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h\Desktop\"/>
    </mc:Choice>
  </mc:AlternateContent>
  <bookViews>
    <workbookView xWindow="0" yWindow="0" windowWidth="20520" windowHeight="8895"/>
  </bookViews>
  <sheets>
    <sheet name="YRF Approved" sheetId="1" r:id="rId1"/>
  </sheets>
  <definedNames>
    <definedName name="_xlnm.Print_Area" localSheetId="0">'YRF Approved'!$A$1:$G$18</definedName>
  </definedName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<sst xmlns="http://schemas.openxmlformats.org/spreadsheetml/2006/main" count="64" uniqueCount="63">
  <si>
    <t>Organization Name</t>
  </si>
  <si>
    <t>Proposal Title</t>
  </si>
  <si>
    <t>Bainbridge Island Child Care Centers</t>
  </si>
  <si>
    <t>Little Red Schoolhouse Campaign</t>
  </si>
  <si>
    <t>Boys &amp; Girls Clubs of Benton and Franklin Counties</t>
  </si>
  <si>
    <t>Kennewick Clubhouse</t>
  </si>
  <si>
    <t>Boys &amp; Girls Clubs of Snohomish County</t>
  </si>
  <si>
    <t>Granite Falls Gymnasium</t>
  </si>
  <si>
    <t>Camp Korey</t>
  </si>
  <si>
    <t>MLK Fame Arts Mentoring &amp; Enrichment Center</t>
  </si>
  <si>
    <t>Pond Education Classroom at Camp Orkila</t>
  </si>
  <si>
    <t>Tulalip Tribes of Washington</t>
  </si>
  <si>
    <t xml:space="preserve">Tulalip Tribes Youth Recreational Facilities </t>
  </si>
  <si>
    <t>Volunteers of America Western Washington</t>
  </si>
  <si>
    <t>Lynnwood Boys &amp; Girls Club</t>
  </si>
  <si>
    <t>6330 195th St. SW, Lynnwood, WA</t>
  </si>
  <si>
    <t>Woodland Community Swimming Pool Committee</t>
  </si>
  <si>
    <t>Woodland YMCA</t>
  </si>
  <si>
    <t>Yakima Valley Farm Workers Clinic</t>
  </si>
  <si>
    <t>Safe Haven</t>
  </si>
  <si>
    <t>Camp Reed Multi-Purpose Activity Lodge</t>
  </si>
  <si>
    <t>Rank</t>
  </si>
  <si>
    <t>City</t>
  </si>
  <si>
    <t>Zip</t>
  </si>
  <si>
    <t>Bainbridge Island</t>
  </si>
  <si>
    <t>8225 High School Road</t>
  </si>
  <si>
    <t>Kennewick</t>
  </si>
  <si>
    <t>Tulalip</t>
  </si>
  <si>
    <t>Lynnwood</t>
  </si>
  <si>
    <t>Woodland</t>
  </si>
  <si>
    <t>720 Jean Place</t>
  </si>
  <si>
    <t>Granite Falls</t>
  </si>
  <si>
    <t>110 South Alder</t>
  </si>
  <si>
    <t>Mount Vernon</t>
  </si>
  <si>
    <t>Dayton</t>
  </si>
  <si>
    <t>Toppenish</t>
  </si>
  <si>
    <t>Tacoma</t>
  </si>
  <si>
    <t>Deer Park</t>
  </si>
  <si>
    <t>24880 Brotherhood Road</t>
  </si>
  <si>
    <t>Seattle</t>
  </si>
  <si>
    <t>3201 East Republican Street</t>
  </si>
  <si>
    <t>528 W Cameron Street</t>
  </si>
  <si>
    <t>Longbranch</t>
  </si>
  <si>
    <t>20016 Bay Road Kp S</t>
  </si>
  <si>
    <t>Eastsound</t>
  </si>
  <si>
    <t>484 Camp Orkila Rd</t>
  </si>
  <si>
    <t>7707 36th Avenue NW</t>
  </si>
  <si>
    <t>785 Lakeshore Drive</t>
  </si>
  <si>
    <t>514 West First Avenue</t>
  </si>
  <si>
    <t>1002 S. Pearl Street</t>
  </si>
  <si>
    <t>1152 Fan Lake Road</t>
  </si>
  <si>
    <t>YMCA of Pierce and Kitsap Counties</t>
  </si>
  <si>
    <t>YMCA of the Inland Northwest</t>
  </si>
  <si>
    <t>YMCA of Greater Seattle</t>
  </si>
  <si>
    <t>MLK Gym Renovation</t>
  </si>
  <si>
    <t>Marine Science Center at Camp Colman</t>
  </si>
  <si>
    <t>Recreational Facility for Children</t>
  </si>
  <si>
    <t>Morgan Family YMCA</t>
  </si>
  <si>
    <t xml:space="preserve"> Amount</t>
  </si>
  <si>
    <t>2019-2021 Youth Recreational Facilities Program Ranked List</t>
  </si>
  <si>
    <t>Project  Address</t>
  </si>
  <si>
    <t>Plus Delta After School Studios dba The Club</t>
  </si>
  <si>
    <t>Plus Delta After School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</si>
</sst>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/>
    <xf numFmtId="164" fontId="16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4" sqref="C14"/>
    </sheetView>
  </sheetViews>
  <sheetFormatPr defaultRowHeight="14.25" x14ac:dyDescent="0.45"/>
  <cols>
    <col min="1" max="1" width="5.265625" style="2" bestFit="1" customWidth="1"/>
    <col min="2" max="2" width="57.73046875" bestFit="1" customWidth="1"/>
    <col min="3" max="3" width="39.73046875" bestFit="1" customWidth="1"/>
    <col min="4" max="4" width="14.265625" customWidth="1"/>
    <col min="5" max="5" width="31.265625" style="2" bestFit="1" customWidth="1"/>
    <col min="6" max="6" width="16.3984375" style="2" bestFit="1" customWidth="1"/>
    <col min="7" max="7" width="9.1328125" style="2"/>
  </cols>
  <sheetData>
    <row r="1" spans="1:7" x14ac:dyDescent="0.45">
      <c r="B1" s="9" t="s">
        <v>59</v>
      </c>
    </row>
    <row r="2" spans="1:7" x14ac:dyDescent="0.45">
      <c r="B2" s="9"/>
    </row>
    <row r="3" spans="1:7" s="1" customFormat="1" x14ac:dyDescent="0.45">
      <c r="A3" s="3" t="s">
        <v>21</v>
      </c>
      <c r="B3" s="4" t="s">
        <v>0</v>
      </c>
      <c r="C3" s="4" t="s">
        <v>1</v>
      </c>
      <c r="D3" s="4" t="s">
        <v>58</v>
      </c>
      <c r="E3" s="3" t="s">
        <v>60</v>
      </c>
      <c r="F3" s="3" t="s">
        <v>22</v>
      </c>
      <c r="G3" s="3" t="s">
        <v>23</v>
      </c>
    </row>
    <row r="4" spans="1:7" x14ac:dyDescent="0.45">
      <c r="A4" s="5">
        <v>1</v>
      </c>
      <c r="B4" s="6" t="s">
        <v>4</v>
      </c>
      <c r="C4" s="6" t="s">
        <v>5</v>
      </c>
      <c r="D4" s="7">
        <v>1088000</v>
      </c>
      <c r="E4" s="5" t="s">
        <v>30</v>
      </c>
      <c r="F4" s="5" t="s">
        <v>26</v>
      </c>
      <c r="G4" s="5">
        <v>99337</v>
      </c>
    </row>
    <row r="5" spans="1:7" x14ac:dyDescent="0.45">
      <c r="A5" s="5">
        <v>2</v>
      </c>
      <c r="B5" s="6" t="s">
        <v>18</v>
      </c>
      <c r="C5" s="6" t="s">
        <v>19</v>
      </c>
      <c r="D5" s="7">
        <v>737000</v>
      </c>
      <c r="E5" s="5" t="s">
        <v>48</v>
      </c>
      <c r="F5" s="5" t="s">
        <v>35</v>
      </c>
      <c r="G5" s="5">
        <v>98948</v>
      </c>
    </row>
    <row r="6" spans="1:7" x14ac:dyDescent="0.45">
      <c r="A6" s="5">
        <v>3</v>
      </c>
      <c r="B6" s="6" t="s">
        <v>11</v>
      </c>
      <c r="C6" s="6" t="s">
        <v>12</v>
      </c>
      <c r="D6" s="7">
        <v>425000</v>
      </c>
      <c r="E6" s="5" t="s">
        <v>46</v>
      </c>
      <c r="F6" s="5" t="s">
        <v>27</v>
      </c>
      <c r="G6" s="5">
        <v>98271</v>
      </c>
    </row>
    <row r="7" spans="1:7" x14ac:dyDescent="0.45">
      <c r="A7" s="5">
        <v>4</v>
      </c>
      <c r="B7" s="6" t="s">
        <v>51</v>
      </c>
      <c r="C7" s="6" t="s">
        <v>57</v>
      </c>
      <c r="D7" s="7">
        <v>1200000</v>
      </c>
      <c r="E7" s="5" t="s">
        <v>49</v>
      </c>
      <c r="F7" s="5" t="s">
        <v>36</v>
      </c>
      <c r="G7" s="5">
        <v>98465</v>
      </c>
    </row>
    <row r="8" spans="1:7" x14ac:dyDescent="0.45">
      <c r="A8" s="5">
        <v>5</v>
      </c>
      <c r="B8" s="6" t="s">
        <v>52</v>
      </c>
      <c r="C8" s="6" t="s">
        <v>20</v>
      </c>
      <c r="D8" s="7">
        <v>10000</v>
      </c>
      <c r="E8" s="5" t="s">
        <v>50</v>
      </c>
      <c r="F8" s="5" t="s">
        <v>37</v>
      </c>
      <c r="G8" s="5">
        <v>99006</v>
      </c>
    </row>
    <row r="9" spans="1:7" x14ac:dyDescent="0.45">
      <c r="A9" s="5">
        <v>6</v>
      </c>
      <c r="B9" s="6" t="s">
        <v>2</v>
      </c>
      <c r="C9" s="6" t="s">
        <v>3</v>
      </c>
      <c r="D9" s="7">
        <v>90000</v>
      </c>
      <c r="E9" s="5" t="s">
        <v>25</v>
      </c>
      <c r="F9" s="5" t="s">
        <v>24</v>
      </c>
      <c r="G9" s="5">
        <v>98110</v>
      </c>
    </row>
    <row r="10" spans="1:7" x14ac:dyDescent="0.45">
      <c r="A10" s="5">
        <v>7</v>
      </c>
      <c r="B10" s="6" t="s">
        <v>53</v>
      </c>
      <c r="C10" s="6" t="s">
        <v>10</v>
      </c>
      <c r="D10" s="7">
        <v>250000</v>
      </c>
      <c r="E10" s="5" t="s">
        <v>45</v>
      </c>
      <c r="F10" s="5" t="s">
        <v>44</v>
      </c>
      <c r="G10" s="5">
        <v>98245</v>
      </c>
    </row>
    <row r="11" spans="1:7" x14ac:dyDescent="0.45">
      <c r="A11" s="5">
        <v>8</v>
      </c>
      <c r="B11" s="6" t="s">
        <v>61</v>
      </c>
      <c r="C11" s="6" t="s">
        <v>62</v>
      </c>
      <c r="D11" s="7">
        <v>80000</v>
      </c>
      <c r="E11" s="5" t="s">
        <v>41</v>
      </c>
      <c r="F11" s="5" t="s">
        <v>34</v>
      </c>
      <c r="G11" s="5">
        <v>99328</v>
      </c>
    </row>
    <row r="12" spans="1:7" x14ac:dyDescent="0.45">
      <c r="A12" s="5">
        <v>9</v>
      </c>
      <c r="B12" s="6" t="s">
        <v>53</v>
      </c>
      <c r="C12" s="6" t="s">
        <v>55</v>
      </c>
      <c r="D12" s="7">
        <v>250000</v>
      </c>
      <c r="E12" s="5" t="s">
        <v>43</v>
      </c>
      <c r="F12" s="5" t="s">
        <v>42</v>
      </c>
      <c r="G12" s="5">
        <v>98351</v>
      </c>
    </row>
    <row r="13" spans="1:7" x14ac:dyDescent="0.45">
      <c r="A13" s="5">
        <v>10</v>
      </c>
      <c r="B13" s="6" t="s">
        <v>6</v>
      </c>
      <c r="C13" s="6" t="s">
        <v>7</v>
      </c>
      <c r="D13" s="7">
        <v>400000</v>
      </c>
      <c r="E13" s="5" t="s">
        <v>32</v>
      </c>
      <c r="F13" s="5" t="s">
        <v>31</v>
      </c>
      <c r="G13" s="5">
        <v>98252</v>
      </c>
    </row>
    <row r="14" spans="1:7" x14ac:dyDescent="0.45">
      <c r="A14" s="5">
        <v>11</v>
      </c>
      <c r="B14" s="6" t="s">
        <v>8</v>
      </c>
      <c r="C14" s="6" t="s">
        <v>56</v>
      </c>
      <c r="D14" s="7">
        <v>545000</v>
      </c>
      <c r="E14" s="5" t="s">
        <v>38</v>
      </c>
      <c r="F14" s="5" t="s">
        <v>33</v>
      </c>
      <c r="G14" s="5">
        <v>98274</v>
      </c>
    </row>
    <row r="15" spans="1:7" x14ac:dyDescent="0.45">
      <c r="A15" s="5">
        <v>12</v>
      </c>
      <c r="B15" s="6" t="s">
        <v>16</v>
      </c>
      <c r="C15" s="6" t="s">
        <v>17</v>
      </c>
      <c r="D15" s="7">
        <v>805000</v>
      </c>
      <c r="E15" s="5" t="s">
        <v>47</v>
      </c>
      <c r="F15" s="5" t="s">
        <v>29</v>
      </c>
      <c r="G15" s="5">
        <v>98674</v>
      </c>
    </row>
    <row r="16" spans="1:7" x14ac:dyDescent="0.45">
      <c r="A16" s="5">
        <v>13</v>
      </c>
      <c r="B16" s="6" t="s">
        <v>13</v>
      </c>
      <c r="C16" s="6" t="s">
        <v>14</v>
      </c>
      <c r="D16" s="7">
        <v>1200000</v>
      </c>
      <c r="E16" s="5" t="s">
        <v>15</v>
      </c>
      <c r="F16" s="5" t="s">
        <v>28</v>
      </c>
      <c r="G16" s="5">
        <v>98036</v>
      </c>
    </row>
    <row r="17" spans="1:7" x14ac:dyDescent="0.45">
      <c r="A17" s="5">
        <v>14</v>
      </c>
      <c r="B17" s="6" t="s">
        <v>9</v>
      </c>
      <c r="C17" s="6" t="s">
        <v>54</v>
      </c>
      <c r="D17" s="7">
        <v>11000</v>
      </c>
      <c r="E17" s="5" t="s">
        <v>40</v>
      </c>
      <c r="F17" s="5" t="s">
        <v>39</v>
      </c>
      <c r="G17" s="5">
        <v>98112</v>
      </c>
    </row>
    <row r="18" spans="1:7" x14ac:dyDescent="0.45">
      <c r="A18" s="5"/>
      <c r="B18" s="6"/>
      <c r="C18" s="6"/>
      <c r="D18" s="8">
        <f>SUM(D4:D17)</f>
        <v>7091000</v>
      </c>
      <c r="E18" s="5"/>
      <c r="F18" s="5"/>
      <c r="G18" s="5"/>
    </row>
  </sheetData>
  <sortState ref="A2:G15">
    <sortCondition ref="A2:A15"/>
  </sortState>
  <printOptions horizontalCentered="1"/>
  <pageMargins left="0.25" right="0.25" top="0.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YRF Approved</vt:lpstr>
      <vt:lpstr>'YRF Approved'!Print_Area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Kendall, Michael (COM)</dc:creator>
  <cp:lastModifiedBy>Hanson, Tony (COM)</cp:lastModifiedBy>
  <cp:lastPrinted>2018-07-25T20:53:19Z</cp:lastPrinted>
  <dcterms:created xsi:type="dcterms:W3CDTF">2018-07-25T20:30:27Z</dcterms:created>
  <dcterms:modified xsi:type="dcterms:W3CDTF">2018-08-30T17:37:37Z</dcterms:modified>
</cp:coreProperties>
</file>