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AU\Office of Family and Adult Homelessness\DSHS HEN and TANF Data\ABD Data\"/>
    </mc:Choice>
  </mc:AlternateContent>
  <bookViews>
    <workbookView xWindow="0" yWindow="0" windowWidth="19170" windowHeight="9165" activeTab="2"/>
  </bookViews>
  <sheets>
    <sheet name="Report" sheetId="1" r:id="rId1"/>
    <sheet name="Hmls By Type" sheetId="2" r:id="rId2"/>
    <sheet name="Approvals" sheetId="3" r:id="rId3"/>
  </sheets>
  <definedNames>
    <definedName name="_xlnm.Print_Titles" localSheetId="2">Approvals!$1:$5</definedName>
    <definedName name="_xlnm.Print_Titles" localSheetId="1">'Hmls By Type'!$1:$5</definedName>
    <definedName name="_xlnm.Print_Titles" localSheetId="0">Report!$1:$5</definedName>
  </definedNames>
  <calcPr calcId="162913"/>
</workbook>
</file>

<file path=xl/calcChain.xml><?xml version="1.0" encoding="utf-8"?>
<calcChain xmlns="http://schemas.openxmlformats.org/spreadsheetml/2006/main">
  <c r="K47" i="2" l="1"/>
  <c r="I47" i="2"/>
  <c r="G47" i="2"/>
  <c r="E47" i="2"/>
  <c r="C47" i="2"/>
  <c r="K46" i="2"/>
  <c r="I46" i="2"/>
  <c r="G46" i="2"/>
  <c r="E46" i="2"/>
  <c r="C46" i="2"/>
  <c r="K45" i="2"/>
  <c r="I45" i="2"/>
  <c r="G45" i="2"/>
  <c r="E45" i="2"/>
  <c r="C45" i="2"/>
  <c r="K44" i="2"/>
  <c r="I44" i="2"/>
  <c r="G44" i="2"/>
  <c r="E44" i="2"/>
  <c r="C44" i="2"/>
  <c r="K43" i="2"/>
  <c r="I43" i="2"/>
  <c r="G43" i="2"/>
  <c r="E43" i="2"/>
  <c r="C43" i="2"/>
  <c r="K42" i="2"/>
  <c r="I42" i="2"/>
  <c r="G42" i="2"/>
  <c r="E42" i="2"/>
  <c r="C42" i="2"/>
  <c r="K41" i="2"/>
  <c r="I41" i="2"/>
  <c r="G41" i="2"/>
  <c r="E41" i="2"/>
  <c r="C41" i="2"/>
  <c r="K40" i="2"/>
  <c r="I40" i="2"/>
  <c r="G40" i="2"/>
  <c r="E40" i="2"/>
  <c r="C40" i="2"/>
  <c r="K39" i="2"/>
  <c r="I39" i="2"/>
  <c r="G39" i="2"/>
  <c r="E39" i="2"/>
  <c r="C39" i="2"/>
  <c r="K38" i="2"/>
  <c r="I38" i="2"/>
  <c r="G38" i="2"/>
  <c r="E38" i="2"/>
  <c r="C38" i="2"/>
  <c r="K37" i="2"/>
  <c r="I37" i="2"/>
  <c r="G37" i="2"/>
  <c r="E37" i="2"/>
  <c r="C37" i="2"/>
  <c r="K36" i="2"/>
  <c r="I36" i="2"/>
  <c r="G36" i="2"/>
  <c r="E36" i="2"/>
  <c r="C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6" i="2"/>
  <c r="I26" i="2"/>
  <c r="G26" i="2"/>
  <c r="E26" i="2"/>
  <c r="C26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</calcChain>
</file>

<file path=xl/sharedStrings.xml><?xml version="1.0" encoding="utf-8"?>
<sst xmlns="http://schemas.openxmlformats.org/spreadsheetml/2006/main" count="185" uniqueCount="76">
  <si>
    <t>ABD Caseload With the Head of Household Member Reported As Homeless, By County of Residence, September 2018</t>
  </si>
  <si>
    <t>Source: DSHS/ESA-EMAPS Monthly Report using the ACES Data Warehouse as of November 2018</t>
  </si>
  <si>
    <t>This report was produced on November 20, 2018</t>
  </si>
  <si>
    <t/>
  </si>
  <si>
    <t/>
  </si>
  <si>
    <t>Total Cases</t>
  </si>
  <si>
    <t>Homeless</t>
  </si>
  <si>
    <t>Not Homeless</t>
  </si>
  <si>
    <t># of Cases</t>
  </si>
  <si>
    <t>% of Total
Cases</t>
  </si>
  <si>
    <t>Statewide 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</si>
  <si>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</si>
  <si>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</si>
  <si>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</si>
  <si>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</si>
  <si>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</si>
  <si>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</si>
  <si>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</si>
  <si>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</si>
  <si>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</si>
  <si>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</si>
  <si>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</si>
  <si>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</si>
  <si>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</si>
  <si>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</si>
  <si>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</si>
  <si>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</si>
  <si>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</si>
  <si>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</si>
  <si>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</si>
  <si>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</si>
  <si>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</si>
  <si>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</si>
  <si>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</si>
  <si>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</si>
  <si>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</si>
  <si>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</si>
  <si>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</si>
  <si>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</si>
  <si>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</si>
  <si>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</si>
  <si>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</si>
  <si>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</si>
  <si>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</si>
  <si>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</si>
  <si>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</si>
  <si>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</si>
  <si>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</si>
  <si>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</si>
  <si>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</si>
  <si>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 Known/Confidential</t>
  </si>
  <si>
    <t>Data Notes:</t>
  </si>
  <si>
    <t>Total caseload includes all active Aged, Blind, and Disabled (ABD) program cases for the month reported.</t>
  </si>
  <si>
    <t>ABD Caseload With the Head of Household Member Reported As Homeless By Type, By County of Residence, September 2018</t>
  </si>
  <si>
    <t>Total Homeless</t>
  </si>
  <si>
    <t>Homeless With
Housing</t>
  </si>
  <si>
    <t>Homeless Without
Housing</t>
  </si>
  <si>
    <t>Emergency Shelter</t>
  </si>
  <si>
    <t>Battered Spouse
Shelter</t>
  </si>
  <si>
    <t># of
Cases</t>
  </si>
  <si>
    <t>Statewide
Total</t>
  </si>
  <si>
    <r>
      <rPr>
        <b/>
        <sz val="10"/>
        <color rgb="FF112277"/>
        <rFont val="Arial"/>
      </rPr>
      <t>HO - Homeless without Housing.</t>
    </r>
    <r>
      <rPr>
        <sz val="10"/>
        <color rgb="FF112277"/>
        <rFont val="Arial"/>
      </rPr>
      <t>Includes clients who lack a fixed, regular, and adequate nighttime residence and indicate that they do not have a place to stay at the time of report.</t>
    </r>
  </si>
  <si>
    <r>
      <rPr>
        <b/>
        <sz val="10"/>
        <color rgb="FF112277"/>
        <rFont val="Arial"/>
      </rPr>
      <t>HH - Homeless with Housing.</t>
    </r>
    <r>
      <rPr>
        <sz val="10"/>
        <color rgb="FF112277"/>
        <rFont val="Arial"/>
      </rPr>
      <t>Includes clients commonly referred to as “couch surfing”. In other words they do not have a fixed regular nighttime residence, but indicate they have a place to stay at the time of report.</t>
    </r>
  </si>
  <si>
    <r>
      <rPr>
        <b/>
        <sz val="10"/>
        <color rgb="FF112277"/>
        <rFont val="Arial"/>
      </rPr>
      <t>EH - Emergency Housing/Shelter.</t>
    </r>
    <r>
      <rPr>
        <sz val="10"/>
        <color rgb="FF112277"/>
        <rFont val="Arial"/>
      </rPr>
      <t>Includes clients who reside in a publically or privately operated temporary shelter.</t>
    </r>
  </si>
  <si>
    <r>
      <rPr>
        <b/>
        <sz val="10"/>
        <color rgb="FF112277"/>
        <rFont val="Arial"/>
      </rPr>
      <t>BT - Domestic Violence Shelter.</t>
    </r>
    <r>
      <rPr>
        <sz val="10"/>
        <color rgb="FF112277"/>
        <rFont val="Arial"/>
      </rPr>
      <t>Includes clients who reside in a publically or privately operated temporary domestic violence shelter.</t>
    </r>
  </si>
  <si>
    <t>ABD Program Total Caseload and New Approvals By County, June 2018 to September 2018</t>
  </si>
  <si>
    <t>Source: ESA-EMAPS Monthly Report using Barcode and ACES Data as of November 2018</t>
  </si>
  <si>
    <t>This report was run on November 20, 2018</t>
  </si>
  <si>
    <t>JUN2018</t>
  </si>
  <si>
    <t>JUL2018</t>
  </si>
  <si>
    <t>AUG2018</t>
  </si>
  <si>
    <t>SEP2018</t>
  </si>
  <si>
    <t>Total
Caseload</t>
  </si>
  <si>
    <t>New
Approvals</t>
  </si>
  <si>
    <t>New approvals includes all clients with application approved and added to the ABD program who did not receive ABD the prior month.</t>
  </si>
  <si>
    <t>Not Known/Confidential means the county of residence is blank in the Automated Client Eligibility System (ACES).  This may include individuals in the Address Confidentiality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</si>
</sst>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#######0"/>
    <numFmt numFmtId="165" formatCode="0.0%"/>
    <numFmt numFmtId="166" formatCode="######0"/>
    <numFmt numFmtId="167" formatCode="#####################0"/>
  </numFmts>
  <fonts count="8" x14ac:knownFonts="1">
    <font>
      <sz val="9.5"/>
      <color rgb="FF000000"/>
      <name val="Arial"/>
    </font>
    <font>
      <b/>
      <sz val="12"/>
      <color rgb="FF112277"/>
      <name val="Arial"/>
    </font>
    <font>
      <sz val="10"/>
      <color rgb="FF112277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b/>
      <u/>
      <sz val="10"/>
      <color rgb="FF112277"/>
      <name val="Arial"/>
    </font>
    <font>
      <b/>
      <i/>
      <sz val="10"/>
      <color rgb="FF112277"/>
      <name val="Arial"/>
    </font>
    <font>
      <b/>
      <sz val="10"/>
      <color rgb="FF112277"/>
      <name val="Arial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9">
    <xf numFmtId="0" fontId="0" fillId="2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top"/>
    </xf>
    <xf numFmtId="3" fontId="0" fillId="4" borderId="2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167" fontId="4" fillId="3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B22" sqref="B22"/>
    </sheetView>
  </sheetViews>
  <sheetFormatPr defaultColWidth="11.42578125" defaultRowHeight="12" customHeight="1" x14ac:dyDescent="0.2"/>
  <cols>
    <col min="1" max="1" width="25.7109375" bestFit="1" customWidth="1"/>
    <col min="2" max="7" width="18.7109375" bestFit="1" customWidth="1"/>
  </cols>
  <sheetData>
    <row r="1" spans="1:7" ht="18" customHeight="1" x14ac:dyDescent="0.25">
      <c r="A1" s="9" t="s">
        <v>0</v>
      </c>
      <c r="B1" s="10"/>
      <c r="C1" s="10"/>
      <c r="D1" s="10"/>
      <c r="E1" s="10"/>
      <c r="F1" s="10"/>
      <c r="G1" s="10"/>
    </row>
    <row r="2" spans="1:7" ht="15" customHeight="1" x14ac:dyDescent="0.2">
      <c r="A2" s="11" t="s">
        <v>1</v>
      </c>
      <c r="B2" s="10"/>
      <c r="C2" s="10"/>
      <c r="D2" s="10"/>
      <c r="E2" s="10"/>
      <c r="F2" s="10"/>
      <c r="G2" s="10"/>
    </row>
    <row r="3" spans="1:7" ht="15" customHeight="1" x14ac:dyDescent="0.2">
      <c r="A3" s="11" t="s">
        <v>2</v>
      </c>
      <c r="B3" s="10"/>
      <c r="C3" s="10"/>
      <c r="D3" s="10"/>
      <c r="E3" s="10"/>
      <c r="F3" s="10"/>
      <c r="G3" s="10"/>
    </row>
    <row r="4" spans="1:7" ht="15" customHeight="1" x14ac:dyDescent="0.25">
      <c r="A4" s="12" t="s">
        <v>3</v>
      </c>
      <c r="B4" s="10"/>
      <c r="C4" s="10"/>
      <c r="D4" s="10"/>
      <c r="E4" s="10"/>
      <c r="F4" s="10"/>
      <c r="G4" s="10"/>
    </row>
    <row r="5" spans="1:7" ht="15" customHeight="1" x14ac:dyDescent="0.2"/>
    <row r="6" spans="1:7" ht="15" customHeight="1" x14ac:dyDescent="0.2">
      <c r="A6" s="14" t="s">
        <v>4</v>
      </c>
      <c r="B6" s="15" t="s">
        <v>5</v>
      </c>
      <c r="C6" s="15"/>
      <c r="D6" s="16" t="s">
        <v>6</v>
      </c>
      <c r="E6" s="15"/>
      <c r="F6" s="16" t="s">
        <v>7</v>
      </c>
      <c r="G6" s="15"/>
    </row>
    <row r="7" spans="1:7" ht="30" customHeight="1" x14ac:dyDescent="0.2">
      <c r="A7" s="14"/>
      <c r="B7" s="1" t="s">
        <v>8</v>
      </c>
      <c r="C7" s="2" t="s">
        <v>9</v>
      </c>
      <c r="D7" s="1" t="s">
        <v>8</v>
      </c>
      <c r="E7" s="2" t="s">
        <v>9</v>
      </c>
      <c r="F7" s="1" t="s">
        <v>8</v>
      </c>
      <c r="G7" s="2" t="s">
        <v>9</v>
      </c>
    </row>
    <row r="8" spans="1:7" ht="15" customHeight="1" x14ac:dyDescent="0.2">
      <c r="A8" s="3" t="s">
        <v>10</v>
      </c>
      <c r="B8" s="4">
        <v>20080</v>
      </c>
      <c r="C8" s="5">
        <f t="shared" ref="C8:C48" si="0">B8/B:B</f>
        <v>1</v>
      </c>
      <c r="D8" s="4">
        <v>7027</v>
      </c>
      <c r="E8" s="5">
        <f t="shared" ref="E8:E48" si="1">D8/B:B</f>
        <v>0.34995019920318726</v>
      </c>
      <c r="F8" s="4">
        <v>13053</v>
      </c>
      <c r="G8" s="5">
        <f t="shared" ref="G8:G48" si="2">F8/B:B</f>
        <v>0.65004980079681274</v>
      </c>
    </row>
    <row r="9" spans="1:7" ht="15" customHeight="1" x14ac:dyDescent="0.2">
      <c r="A9" s="3" t="s">
        <v>11</v>
      </c>
      <c r="B9" s="4">
        <v>43</v>
      </c>
      <c r="C9" s="5">
        <f t="shared" si="0"/>
        <v>1</v>
      </c>
      <c r="D9" s="4">
        <v>14</v>
      </c>
      <c r="E9" s="5">
        <f t="shared" si="1"/>
        <v>0.32558139534883723</v>
      </c>
      <c r="F9" s="4">
        <v>29</v>
      </c>
      <c r="G9" s="5">
        <f t="shared" si="2"/>
        <v>0.67441860465116277</v>
      </c>
    </row>
    <row r="10" spans="1:7" ht="15" customHeight="1" x14ac:dyDescent="0.2">
      <c r="A10" s="3" t="s">
        <v>12</v>
      </c>
      <c r="B10" s="4">
        <v>57</v>
      </c>
      <c r="C10" s="5">
        <f t="shared" si="0"/>
        <v>1</v>
      </c>
      <c r="D10" s="4">
        <v>24</v>
      </c>
      <c r="E10" s="5">
        <f t="shared" si="1"/>
        <v>0.42105263157894735</v>
      </c>
      <c r="F10" s="4">
        <v>33</v>
      </c>
      <c r="G10" s="5">
        <f t="shared" si="2"/>
        <v>0.57894736842105265</v>
      </c>
    </row>
    <row r="11" spans="1:7" ht="15" customHeight="1" x14ac:dyDescent="0.2">
      <c r="A11" s="3" t="s">
        <v>13</v>
      </c>
      <c r="B11" s="4">
        <v>437</v>
      </c>
      <c r="C11" s="5">
        <f t="shared" si="0"/>
        <v>1</v>
      </c>
      <c r="D11" s="4">
        <v>143</v>
      </c>
      <c r="E11" s="5">
        <f t="shared" si="1"/>
        <v>0.32723112128146453</v>
      </c>
      <c r="F11" s="4">
        <v>294</v>
      </c>
      <c r="G11" s="5">
        <f t="shared" si="2"/>
        <v>0.67276887871853552</v>
      </c>
    </row>
    <row r="12" spans="1:7" ht="15" customHeight="1" x14ac:dyDescent="0.2">
      <c r="A12" s="3" t="s">
        <v>14</v>
      </c>
      <c r="B12" s="4">
        <v>154</v>
      </c>
      <c r="C12" s="5">
        <f t="shared" si="0"/>
        <v>1</v>
      </c>
      <c r="D12" s="4">
        <v>66</v>
      </c>
      <c r="E12" s="5">
        <f t="shared" si="1"/>
        <v>0.42857142857142855</v>
      </c>
      <c r="F12" s="4">
        <v>88</v>
      </c>
      <c r="G12" s="5">
        <f t="shared" si="2"/>
        <v>0.5714285714285714</v>
      </c>
    </row>
    <row r="13" spans="1:7" ht="15" customHeight="1" x14ac:dyDescent="0.2">
      <c r="A13" s="3" t="s">
        <v>15</v>
      </c>
      <c r="B13" s="4">
        <v>196</v>
      </c>
      <c r="C13" s="5">
        <f t="shared" si="0"/>
        <v>1</v>
      </c>
      <c r="D13" s="4">
        <v>78</v>
      </c>
      <c r="E13" s="5">
        <f t="shared" si="1"/>
        <v>0.39795918367346939</v>
      </c>
      <c r="F13" s="4">
        <v>118</v>
      </c>
      <c r="G13" s="5">
        <f t="shared" si="2"/>
        <v>0.60204081632653061</v>
      </c>
    </row>
    <row r="14" spans="1:7" ht="15" customHeight="1" x14ac:dyDescent="0.2">
      <c r="A14" s="3" t="s">
        <v>16</v>
      </c>
      <c r="B14" s="4">
        <v>794</v>
      </c>
      <c r="C14" s="5">
        <f t="shared" si="0"/>
        <v>1</v>
      </c>
      <c r="D14" s="4">
        <v>245</v>
      </c>
      <c r="E14" s="5">
        <f t="shared" si="1"/>
        <v>0.30856423173803527</v>
      </c>
      <c r="F14" s="4">
        <v>549</v>
      </c>
      <c r="G14" s="5">
        <f t="shared" si="2"/>
        <v>0.69143576826196473</v>
      </c>
    </row>
    <row r="15" spans="1:7" ht="15" customHeight="1" x14ac:dyDescent="0.2">
      <c r="A15" s="3" t="s">
        <v>17</v>
      </c>
      <c r="B15" s="4">
        <v>9</v>
      </c>
      <c r="C15" s="5">
        <f t="shared" si="0"/>
        <v>1</v>
      </c>
      <c r="D15" s="4">
        <v>2</v>
      </c>
      <c r="E15" s="5">
        <f t="shared" si="1"/>
        <v>0.22222222222222221</v>
      </c>
      <c r="F15" s="4">
        <v>7</v>
      </c>
      <c r="G15" s="5">
        <f t="shared" si="2"/>
        <v>0.77777777777777779</v>
      </c>
    </row>
    <row r="16" spans="1:7" ht="15" customHeight="1" x14ac:dyDescent="0.2">
      <c r="A16" s="3" t="s">
        <v>18</v>
      </c>
      <c r="B16" s="4">
        <v>459</v>
      </c>
      <c r="C16" s="5">
        <f t="shared" si="0"/>
        <v>1</v>
      </c>
      <c r="D16" s="4">
        <v>242</v>
      </c>
      <c r="E16" s="5">
        <f t="shared" si="1"/>
        <v>0.52723311546840956</v>
      </c>
      <c r="F16" s="4">
        <v>217</v>
      </c>
      <c r="G16" s="5">
        <f t="shared" si="2"/>
        <v>0.47276688453159044</v>
      </c>
    </row>
    <row r="17" spans="1:7" ht="15" customHeight="1" x14ac:dyDescent="0.2">
      <c r="A17" s="3" t="s">
        <v>19</v>
      </c>
      <c r="B17" s="4">
        <v>66</v>
      </c>
      <c r="C17" s="5">
        <f t="shared" si="0"/>
        <v>1</v>
      </c>
      <c r="D17" s="4">
        <v>22</v>
      </c>
      <c r="E17" s="5">
        <f t="shared" si="1"/>
        <v>0.33333333333333331</v>
      </c>
      <c r="F17" s="4">
        <v>44</v>
      </c>
      <c r="G17" s="5">
        <f t="shared" si="2"/>
        <v>0.66666666666666663</v>
      </c>
    </row>
    <row r="18" spans="1:7" ht="15" customHeight="1" x14ac:dyDescent="0.2">
      <c r="A18" s="3" t="s">
        <v>20</v>
      </c>
      <c r="B18" s="4">
        <v>12</v>
      </c>
      <c r="C18" s="5">
        <f t="shared" si="0"/>
        <v>1</v>
      </c>
      <c r="D18" s="4">
        <v>5</v>
      </c>
      <c r="E18" s="5">
        <f t="shared" si="1"/>
        <v>0.41666666666666669</v>
      </c>
      <c r="F18" s="4">
        <v>7</v>
      </c>
      <c r="G18" s="5">
        <f t="shared" si="2"/>
        <v>0.58333333333333337</v>
      </c>
    </row>
    <row r="19" spans="1:7" ht="15" customHeight="1" x14ac:dyDescent="0.2">
      <c r="A19" s="3" t="s">
        <v>21</v>
      </c>
      <c r="B19" s="4">
        <v>218</v>
      </c>
      <c r="C19" s="5">
        <f t="shared" si="0"/>
        <v>1</v>
      </c>
      <c r="D19" s="4">
        <v>70</v>
      </c>
      <c r="E19" s="5">
        <f t="shared" si="1"/>
        <v>0.32110091743119268</v>
      </c>
      <c r="F19" s="4">
        <v>148</v>
      </c>
      <c r="G19" s="5">
        <f t="shared" si="2"/>
        <v>0.67889908256880738</v>
      </c>
    </row>
    <row r="20" spans="1:7" ht="15" customHeight="1" x14ac:dyDescent="0.2">
      <c r="A20" s="3" t="s">
        <v>22</v>
      </c>
      <c r="B20" s="4">
        <v>3</v>
      </c>
      <c r="C20" s="5">
        <f t="shared" si="0"/>
        <v>1</v>
      </c>
      <c r="D20" s="4">
        <v>2</v>
      </c>
      <c r="E20" s="5">
        <f t="shared" si="1"/>
        <v>0.66666666666666663</v>
      </c>
      <c r="F20" s="4">
        <v>1</v>
      </c>
      <c r="G20" s="5">
        <f t="shared" si="2"/>
        <v>0.33333333333333331</v>
      </c>
    </row>
    <row r="21" spans="1:7" ht="15" customHeight="1" x14ac:dyDescent="0.2">
      <c r="A21" s="3" t="s">
        <v>23</v>
      </c>
      <c r="B21" s="4">
        <v>318</v>
      </c>
      <c r="C21" s="5">
        <f t="shared" si="0"/>
        <v>1</v>
      </c>
      <c r="D21" s="4">
        <v>125</v>
      </c>
      <c r="E21" s="5">
        <f t="shared" si="1"/>
        <v>0.39308176100628933</v>
      </c>
      <c r="F21" s="4">
        <v>193</v>
      </c>
      <c r="G21" s="5">
        <f t="shared" si="2"/>
        <v>0.60691823899371067</v>
      </c>
    </row>
    <row r="22" spans="1:7" ht="15" customHeight="1" x14ac:dyDescent="0.2">
      <c r="A22" s="3" t="s">
        <v>24</v>
      </c>
      <c r="B22" s="4">
        <v>336</v>
      </c>
      <c r="C22" s="5">
        <f t="shared" si="0"/>
        <v>1</v>
      </c>
      <c r="D22" s="4">
        <v>158</v>
      </c>
      <c r="E22" s="5">
        <f t="shared" si="1"/>
        <v>0.47023809523809523</v>
      </c>
      <c r="F22" s="4">
        <v>178</v>
      </c>
      <c r="G22" s="5">
        <f t="shared" si="2"/>
        <v>0.52976190476190477</v>
      </c>
    </row>
    <row r="23" spans="1:7" ht="15" customHeight="1" x14ac:dyDescent="0.2">
      <c r="A23" s="3" t="s">
        <v>25</v>
      </c>
      <c r="B23" s="4">
        <v>142</v>
      </c>
      <c r="C23" s="5">
        <f t="shared" si="0"/>
        <v>1</v>
      </c>
      <c r="D23" s="4">
        <v>36</v>
      </c>
      <c r="E23" s="5">
        <f t="shared" si="1"/>
        <v>0.25352112676056338</v>
      </c>
      <c r="F23" s="4">
        <v>106</v>
      </c>
      <c r="G23" s="5">
        <f t="shared" si="2"/>
        <v>0.74647887323943662</v>
      </c>
    </row>
    <row r="24" spans="1:7" ht="15" customHeight="1" x14ac:dyDescent="0.2">
      <c r="A24" s="3" t="s">
        <v>26</v>
      </c>
      <c r="B24" s="4">
        <v>59</v>
      </c>
      <c r="C24" s="5">
        <f t="shared" si="0"/>
        <v>1</v>
      </c>
      <c r="D24" s="4">
        <v>23</v>
      </c>
      <c r="E24" s="5">
        <f t="shared" si="1"/>
        <v>0.38983050847457629</v>
      </c>
      <c r="F24" s="4">
        <v>36</v>
      </c>
      <c r="G24" s="5">
        <f t="shared" si="2"/>
        <v>0.61016949152542377</v>
      </c>
    </row>
    <row r="25" spans="1:7" ht="15" customHeight="1" x14ac:dyDescent="0.2">
      <c r="A25" s="3" t="s">
        <v>27</v>
      </c>
      <c r="B25" s="4">
        <v>6647</v>
      </c>
      <c r="C25" s="5">
        <f t="shared" si="0"/>
        <v>1</v>
      </c>
      <c r="D25" s="4">
        <v>2075</v>
      </c>
      <c r="E25" s="5">
        <f t="shared" si="1"/>
        <v>0.31217090416729354</v>
      </c>
      <c r="F25" s="4">
        <v>4572</v>
      </c>
      <c r="G25" s="5">
        <f t="shared" si="2"/>
        <v>0.68782909583270646</v>
      </c>
    </row>
    <row r="26" spans="1:7" ht="15" customHeight="1" x14ac:dyDescent="0.2">
      <c r="A26" s="3" t="s">
        <v>28</v>
      </c>
      <c r="B26" s="4">
        <v>412</v>
      </c>
      <c r="C26" s="5">
        <f t="shared" si="0"/>
        <v>1</v>
      </c>
      <c r="D26" s="4">
        <v>147</v>
      </c>
      <c r="E26" s="5">
        <f t="shared" si="1"/>
        <v>0.35679611650485438</v>
      </c>
      <c r="F26" s="4">
        <v>265</v>
      </c>
      <c r="G26" s="5">
        <f t="shared" si="2"/>
        <v>0.64320388349514568</v>
      </c>
    </row>
    <row r="27" spans="1:7" ht="15" customHeight="1" x14ac:dyDescent="0.2">
      <c r="A27" s="3" t="s">
        <v>29</v>
      </c>
      <c r="B27" s="4">
        <v>62</v>
      </c>
      <c r="C27" s="5">
        <f t="shared" si="0"/>
        <v>1</v>
      </c>
      <c r="D27" s="4">
        <v>21</v>
      </c>
      <c r="E27" s="5">
        <f t="shared" si="1"/>
        <v>0.33870967741935482</v>
      </c>
      <c r="F27" s="4">
        <v>41</v>
      </c>
      <c r="G27" s="5">
        <f t="shared" si="2"/>
        <v>0.66129032258064513</v>
      </c>
    </row>
    <row r="28" spans="1:7" ht="15" customHeight="1" x14ac:dyDescent="0.2">
      <c r="A28" s="3" t="s">
        <v>30</v>
      </c>
      <c r="B28" s="4">
        <v>51</v>
      </c>
      <c r="C28" s="5">
        <f t="shared" si="0"/>
        <v>1</v>
      </c>
      <c r="D28" s="4">
        <v>12</v>
      </c>
      <c r="E28" s="5">
        <f t="shared" si="1"/>
        <v>0.23529411764705882</v>
      </c>
      <c r="F28" s="4">
        <v>39</v>
      </c>
      <c r="G28" s="5">
        <f t="shared" si="2"/>
        <v>0.76470588235294112</v>
      </c>
    </row>
    <row r="29" spans="1:7" ht="15" customHeight="1" x14ac:dyDescent="0.2">
      <c r="A29" s="3" t="s">
        <v>31</v>
      </c>
      <c r="B29" s="4">
        <v>328</v>
      </c>
      <c r="C29" s="5">
        <f t="shared" si="0"/>
        <v>1</v>
      </c>
      <c r="D29" s="4">
        <v>115</v>
      </c>
      <c r="E29" s="5">
        <f t="shared" si="1"/>
        <v>0.35060975609756095</v>
      </c>
      <c r="F29" s="4">
        <v>213</v>
      </c>
      <c r="G29" s="5">
        <f t="shared" si="2"/>
        <v>0.64939024390243905</v>
      </c>
    </row>
    <row r="30" spans="1:7" ht="15" customHeight="1" x14ac:dyDescent="0.2">
      <c r="A30" s="3" t="s">
        <v>32</v>
      </c>
      <c r="B30" s="4">
        <v>19</v>
      </c>
      <c r="C30" s="5">
        <f t="shared" si="0"/>
        <v>1</v>
      </c>
      <c r="D30" s="4">
        <v>5</v>
      </c>
      <c r="E30" s="5">
        <f t="shared" si="1"/>
        <v>0.26315789473684209</v>
      </c>
      <c r="F30" s="4">
        <v>14</v>
      </c>
      <c r="G30" s="5">
        <f t="shared" si="2"/>
        <v>0.73684210526315785</v>
      </c>
    </row>
    <row r="31" spans="1:7" ht="15" customHeight="1" x14ac:dyDescent="0.2">
      <c r="A31" s="3" t="s">
        <v>33</v>
      </c>
      <c r="B31" s="4">
        <v>205</v>
      </c>
      <c r="C31" s="5">
        <f t="shared" si="0"/>
        <v>1</v>
      </c>
      <c r="D31" s="4">
        <v>103</v>
      </c>
      <c r="E31" s="5">
        <f t="shared" si="1"/>
        <v>0.5024390243902439</v>
      </c>
      <c r="F31" s="4">
        <v>102</v>
      </c>
      <c r="G31" s="5">
        <f t="shared" si="2"/>
        <v>0.4975609756097561</v>
      </c>
    </row>
    <row r="32" spans="1:7" ht="15" customHeight="1" x14ac:dyDescent="0.2">
      <c r="A32" s="3" t="s">
        <v>34</v>
      </c>
      <c r="B32" s="4">
        <v>85</v>
      </c>
      <c r="C32" s="5">
        <f t="shared" si="0"/>
        <v>1</v>
      </c>
      <c r="D32" s="4">
        <v>26</v>
      </c>
      <c r="E32" s="5">
        <f t="shared" si="1"/>
        <v>0.30588235294117649</v>
      </c>
      <c r="F32" s="4">
        <v>59</v>
      </c>
      <c r="G32" s="5">
        <f t="shared" si="2"/>
        <v>0.69411764705882351</v>
      </c>
    </row>
    <row r="33" spans="1:7" ht="15" customHeight="1" x14ac:dyDescent="0.2">
      <c r="A33" s="3" t="s">
        <v>35</v>
      </c>
      <c r="B33" s="4">
        <v>100</v>
      </c>
      <c r="C33" s="5">
        <f t="shared" si="0"/>
        <v>1</v>
      </c>
      <c r="D33" s="4">
        <v>47</v>
      </c>
      <c r="E33" s="5">
        <f t="shared" si="1"/>
        <v>0.47</v>
      </c>
      <c r="F33" s="4">
        <v>53</v>
      </c>
      <c r="G33" s="5">
        <f t="shared" si="2"/>
        <v>0.53</v>
      </c>
    </row>
    <row r="34" spans="1:7" ht="15" customHeight="1" x14ac:dyDescent="0.2">
      <c r="A34" s="3" t="s">
        <v>36</v>
      </c>
      <c r="B34" s="4">
        <v>52</v>
      </c>
      <c r="C34" s="5">
        <f t="shared" si="0"/>
        <v>1</v>
      </c>
      <c r="D34" s="4">
        <v>20</v>
      </c>
      <c r="E34" s="5">
        <f t="shared" si="1"/>
        <v>0.38461538461538464</v>
      </c>
      <c r="F34" s="4">
        <v>32</v>
      </c>
      <c r="G34" s="5">
        <f t="shared" si="2"/>
        <v>0.61538461538461542</v>
      </c>
    </row>
    <row r="35" spans="1:7" ht="15" customHeight="1" x14ac:dyDescent="0.2">
      <c r="A35" s="3" t="s">
        <v>37</v>
      </c>
      <c r="B35" s="4">
        <v>2055</v>
      </c>
      <c r="C35" s="5">
        <f t="shared" si="0"/>
        <v>1</v>
      </c>
      <c r="D35" s="4">
        <v>770</v>
      </c>
      <c r="E35" s="5">
        <f t="shared" si="1"/>
        <v>0.37469586374695862</v>
      </c>
      <c r="F35" s="4">
        <v>1285</v>
      </c>
      <c r="G35" s="5">
        <f t="shared" si="2"/>
        <v>0.62530413625304138</v>
      </c>
    </row>
    <row r="36" spans="1:7" ht="15" customHeight="1" x14ac:dyDescent="0.2">
      <c r="A36" s="3" t="s">
        <v>38</v>
      </c>
      <c r="B36" s="4">
        <v>17</v>
      </c>
      <c r="C36" s="5">
        <f t="shared" si="0"/>
        <v>1</v>
      </c>
      <c r="D36" s="4">
        <v>7</v>
      </c>
      <c r="E36" s="5">
        <f t="shared" si="1"/>
        <v>0.41176470588235292</v>
      </c>
      <c r="F36" s="4">
        <v>10</v>
      </c>
      <c r="G36" s="5">
        <f t="shared" si="2"/>
        <v>0.58823529411764708</v>
      </c>
    </row>
    <row r="37" spans="1:7" ht="15" customHeight="1" x14ac:dyDescent="0.2">
      <c r="A37" s="3" t="s">
        <v>39</v>
      </c>
      <c r="B37" s="4">
        <v>376</v>
      </c>
      <c r="C37" s="5">
        <f t="shared" si="0"/>
        <v>1</v>
      </c>
      <c r="D37" s="4">
        <v>148</v>
      </c>
      <c r="E37" s="5">
        <f t="shared" si="1"/>
        <v>0.39361702127659576</v>
      </c>
      <c r="F37" s="4">
        <v>228</v>
      </c>
      <c r="G37" s="5">
        <f t="shared" si="2"/>
        <v>0.6063829787234043</v>
      </c>
    </row>
    <row r="38" spans="1:7" ht="15" customHeight="1" x14ac:dyDescent="0.2">
      <c r="A38" s="3" t="s">
        <v>40</v>
      </c>
      <c r="B38" s="4">
        <v>20</v>
      </c>
      <c r="C38" s="5">
        <f t="shared" si="0"/>
        <v>1</v>
      </c>
      <c r="D38" s="4">
        <v>7</v>
      </c>
      <c r="E38" s="5">
        <f t="shared" si="1"/>
        <v>0.35</v>
      </c>
      <c r="F38" s="4">
        <v>13</v>
      </c>
      <c r="G38" s="5">
        <f t="shared" si="2"/>
        <v>0.65</v>
      </c>
    </row>
    <row r="39" spans="1:7" ht="15" customHeight="1" x14ac:dyDescent="0.2">
      <c r="A39" s="3" t="s">
        <v>41</v>
      </c>
      <c r="B39" s="4">
        <v>2373</v>
      </c>
      <c r="C39" s="5">
        <f t="shared" si="0"/>
        <v>1</v>
      </c>
      <c r="D39" s="4">
        <v>725</v>
      </c>
      <c r="E39" s="5">
        <f t="shared" si="1"/>
        <v>0.3055204382638011</v>
      </c>
      <c r="F39" s="4">
        <v>1648</v>
      </c>
      <c r="G39" s="5">
        <f t="shared" si="2"/>
        <v>0.69447956173619896</v>
      </c>
    </row>
    <row r="40" spans="1:7" ht="15" customHeight="1" x14ac:dyDescent="0.2">
      <c r="A40" s="3" t="s">
        <v>42</v>
      </c>
      <c r="B40" s="4">
        <v>1949</v>
      </c>
      <c r="C40" s="5">
        <f t="shared" si="0"/>
        <v>1</v>
      </c>
      <c r="D40" s="4">
        <v>825</v>
      </c>
      <c r="E40" s="5">
        <f t="shared" si="1"/>
        <v>0.42329399692149822</v>
      </c>
      <c r="F40" s="4">
        <v>1124</v>
      </c>
      <c r="G40" s="5">
        <f t="shared" si="2"/>
        <v>0.57670600307850184</v>
      </c>
    </row>
    <row r="41" spans="1:7" ht="15" customHeight="1" x14ac:dyDescent="0.2">
      <c r="A41" s="3" t="s">
        <v>43</v>
      </c>
      <c r="B41" s="4">
        <v>91</v>
      </c>
      <c r="C41" s="5">
        <f t="shared" si="0"/>
        <v>1</v>
      </c>
      <c r="D41" s="4">
        <v>27</v>
      </c>
      <c r="E41" s="5">
        <f t="shared" si="1"/>
        <v>0.2967032967032967</v>
      </c>
      <c r="F41" s="4">
        <v>64</v>
      </c>
      <c r="G41" s="5">
        <f t="shared" si="2"/>
        <v>0.70329670329670335</v>
      </c>
    </row>
    <row r="42" spans="1:7" ht="15" customHeight="1" x14ac:dyDescent="0.2">
      <c r="A42" s="3" t="s">
        <v>44</v>
      </c>
      <c r="B42" s="4">
        <v>587</v>
      </c>
      <c r="C42" s="5">
        <f t="shared" si="0"/>
        <v>1</v>
      </c>
      <c r="D42" s="4">
        <v>193</v>
      </c>
      <c r="E42" s="5">
        <f t="shared" si="1"/>
        <v>0.32879045996592843</v>
      </c>
      <c r="F42" s="4">
        <v>394</v>
      </c>
      <c r="G42" s="5">
        <f t="shared" si="2"/>
        <v>0.67120954003407152</v>
      </c>
    </row>
    <row r="43" spans="1:7" ht="15" customHeight="1" x14ac:dyDescent="0.2">
      <c r="A43" s="3" t="s">
        <v>45</v>
      </c>
      <c r="B43" s="4">
        <v>8</v>
      </c>
      <c r="C43" s="5">
        <f t="shared" si="0"/>
        <v>1</v>
      </c>
      <c r="D43" s="4">
        <v>5</v>
      </c>
      <c r="E43" s="5">
        <f t="shared" si="1"/>
        <v>0.625</v>
      </c>
      <c r="F43" s="4">
        <v>3</v>
      </c>
      <c r="G43" s="5">
        <f t="shared" si="2"/>
        <v>0.375</v>
      </c>
    </row>
    <row r="44" spans="1:7" ht="15" customHeight="1" x14ac:dyDescent="0.2">
      <c r="A44" s="3" t="s">
        <v>46</v>
      </c>
      <c r="B44" s="4">
        <v>124</v>
      </c>
      <c r="C44" s="5">
        <f t="shared" si="0"/>
        <v>1</v>
      </c>
      <c r="D44" s="4">
        <v>38</v>
      </c>
      <c r="E44" s="5">
        <f t="shared" si="1"/>
        <v>0.30645161290322581</v>
      </c>
      <c r="F44" s="4">
        <v>86</v>
      </c>
      <c r="G44" s="5">
        <f t="shared" si="2"/>
        <v>0.69354838709677424</v>
      </c>
    </row>
    <row r="45" spans="1:7" ht="15" customHeight="1" x14ac:dyDescent="0.2">
      <c r="A45" s="3" t="s">
        <v>47</v>
      </c>
      <c r="B45" s="4">
        <v>531</v>
      </c>
      <c r="C45" s="5">
        <f t="shared" si="0"/>
        <v>1</v>
      </c>
      <c r="D45" s="4">
        <v>202</v>
      </c>
      <c r="E45" s="5">
        <f t="shared" si="1"/>
        <v>0.38041431261770242</v>
      </c>
      <c r="F45" s="4">
        <v>329</v>
      </c>
      <c r="G45" s="5">
        <f t="shared" si="2"/>
        <v>0.61958568738229758</v>
      </c>
    </row>
    <row r="46" spans="1:7" ht="15" customHeight="1" x14ac:dyDescent="0.2">
      <c r="A46" s="3" t="s">
        <v>48</v>
      </c>
      <c r="B46" s="4">
        <v>33</v>
      </c>
      <c r="C46" s="5">
        <f t="shared" si="0"/>
        <v>1</v>
      </c>
      <c r="D46" s="4">
        <v>8</v>
      </c>
      <c r="E46" s="5">
        <f t="shared" si="1"/>
        <v>0.24242424242424243</v>
      </c>
      <c r="F46" s="4">
        <v>25</v>
      </c>
      <c r="G46" s="5">
        <f t="shared" si="2"/>
        <v>0.75757575757575757</v>
      </c>
    </row>
    <row r="47" spans="1:7" ht="15" customHeight="1" x14ac:dyDescent="0.2">
      <c r="A47" s="3" t="s">
        <v>49</v>
      </c>
      <c r="B47" s="4">
        <v>650</v>
      </c>
      <c r="C47" s="5">
        <f t="shared" si="0"/>
        <v>1</v>
      </c>
      <c r="D47" s="4">
        <v>246</v>
      </c>
      <c r="E47" s="5">
        <f t="shared" si="1"/>
        <v>0.37846153846153846</v>
      </c>
      <c r="F47" s="4">
        <v>404</v>
      </c>
      <c r="G47" s="5">
        <f t="shared" si="2"/>
        <v>0.62153846153846148</v>
      </c>
    </row>
    <row r="48" spans="1:7" ht="15" customHeight="1" x14ac:dyDescent="0.2">
      <c r="A48" s="3" t="s">
        <v>50</v>
      </c>
      <c r="B48" s="4">
        <v>2</v>
      </c>
      <c r="C48" s="5">
        <f t="shared" si="0"/>
        <v>1</v>
      </c>
      <c r="D48" s="4">
        <v>0</v>
      </c>
      <c r="E48" s="5">
        <f t="shared" si="1"/>
        <v>0</v>
      </c>
      <c r="F48" s="4">
        <v>2</v>
      </c>
      <c r="G48" s="5">
        <f t="shared" si="2"/>
        <v>1</v>
      </c>
    </row>
    <row r="49" spans="1:7" ht="15" customHeight="1" x14ac:dyDescent="0.2"/>
    <row r="50" spans="1:7" ht="15" customHeight="1" x14ac:dyDescent="0.2">
      <c r="A50" s="13" t="s">
        <v>51</v>
      </c>
      <c r="B50" s="10"/>
      <c r="C50" s="10"/>
      <c r="D50" s="10"/>
      <c r="E50" s="10"/>
      <c r="F50" s="10"/>
      <c r="G50" s="10"/>
    </row>
    <row r="51" spans="1:7" ht="15" customHeight="1" x14ac:dyDescent="0.2">
      <c r="A51" s="11" t="s">
        <v>52</v>
      </c>
      <c r="B51" s="10"/>
      <c r="C51" s="10"/>
      <c r="D51" s="10"/>
      <c r="E51" s="10"/>
      <c r="F51" s="10"/>
      <c r="G51" s="10"/>
    </row>
    <row r="52" spans="1:7" ht="15" customHeight="1" x14ac:dyDescent="0.2"/>
  </sheetData>
  <mergeCells count="10">
    <mergeCell ref="A51:G51"/>
    <mergeCell ref="A6:A7"/>
    <mergeCell ref="B6:C6"/>
    <mergeCell ref="D6:E6"/>
    <mergeCell ref="F6:G6"/>
    <mergeCell ref="A1:G1"/>
    <mergeCell ref="A2:G2"/>
    <mergeCell ref="A3:G3"/>
    <mergeCell ref="A4:G4"/>
    <mergeCell ref="A50:G50"/>
  </mergeCells>
  <printOptions gridLines="1"/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B22" sqref="B22"/>
    </sheetView>
  </sheetViews>
  <sheetFormatPr defaultColWidth="11.42578125" defaultRowHeight="12" customHeight="1" x14ac:dyDescent="0.2"/>
  <cols>
    <col min="1" max="1" width="25.7109375" bestFit="1" customWidth="1"/>
    <col min="2" max="11" width="15.7109375" bestFit="1" customWidth="1"/>
  </cols>
  <sheetData>
    <row r="1" spans="1:11" ht="18" customHeight="1" x14ac:dyDescent="0.25">
      <c r="A1" s="9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2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 x14ac:dyDescent="0.2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x14ac:dyDescent="0.25">
      <c r="A4" s="12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 x14ac:dyDescent="0.2"/>
    <row r="6" spans="1:11" ht="30" customHeight="1" x14ac:dyDescent="0.2">
      <c r="A6" s="14" t="s">
        <v>4</v>
      </c>
      <c r="B6" s="15" t="s">
        <v>54</v>
      </c>
      <c r="C6" s="15"/>
      <c r="D6" s="17" t="s">
        <v>55</v>
      </c>
      <c r="E6" s="17"/>
      <c r="F6" s="17" t="s">
        <v>56</v>
      </c>
      <c r="G6" s="17"/>
      <c r="H6" s="15" t="s">
        <v>57</v>
      </c>
      <c r="I6" s="15"/>
      <c r="J6" s="17" t="s">
        <v>58</v>
      </c>
      <c r="K6" s="17"/>
    </row>
    <row r="7" spans="1:11" ht="30" customHeight="1" x14ac:dyDescent="0.2">
      <c r="A7" s="14"/>
      <c r="B7" s="2" t="s">
        <v>59</v>
      </c>
      <c r="C7" s="2" t="s">
        <v>9</v>
      </c>
      <c r="D7" s="1" t="s">
        <v>8</v>
      </c>
      <c r="E7" s="2" t="s">
        <v>9</v>
      </c>
      <c r="F7" s="1" t="s">
        <v>8</v>
      </c>
      <c r="G7" s="2" t="s">
        <v>9</v>
      </c>
      <c r="H7" s="2" t="s">
        <v>59</v>
      </c>
      <c r="I7" s="2" t="s">
        <v>9</v>
      </c>
      <c r="J7" s="1" t="s">
        <v>8</v>
      </c>
      <c r="K7" s="2" t="s">
        <v>9</v>
      </c>
    </row>
    <row r="8" spans="1:11" ht="15" customHeight="1" x14ac:dyDescent="0.2">
      <c r="A8" s="6" t="s">
        <v>60</v>
      </c>
      <c r="B8" s="4">
        <v>7027</v>
      </c>
      <c r="C8" s="5">
        <f t="shared" ref="C8:C47" si="0">B8/B:B</f>
        <v>1</v>
      </c>
      <c r="D8" s="4">
        <v>4058</v>
      </c>
      <c r="E8" s="5">
        <f t="shared" ref="E8:E47" si="1">D8/B:B</f>
        <v>0.57748683648783261</v>
      </c>
      <c r="F8" s="4">
        <v>2885</v>
      </c>
      <c r="G8" s="5">
        <f t="shared" ref="G8:G47" si="2">F8/B:B</f>
        <v>0.41055927138181303</v>
      </c>
      <c r="H8" s="4">
        <v>78</v>
      </c>
      <c r="I8" s="5">
        <f t="shared" ref="I8:I47" si="3">H8/B:B</f>
        <v>1.1100042692471893E-2</v>
      </c>
      <c r="J8" s="4">
        <v>6</v>
      </c>
      <c r="K8" s="5">
        <f t="shared" ref="K8:K47" si="4">J8/B:B</f>
        <v>8.5384943788245344E-4</v>
      </c>
    </row>
    <row r="9" spans="1:11" ht="15" customHeight="1" x14ac:dyDescent="0.2">
      <c r="A9" s="3" t="s">
        <v>11</v>
      </c>
      <c r="B9" s="4">
        <v>14</v>
      </c>
      <c r="C9" s="5">
        <f t="shared" si="0"/>
        <v>1</v>
      </c>
      <c r="D9" s="4">
        <v>12</v>
      </c>
      <c r="E9" s="5">
        <f t="shared" si="1"/>
        <v>0.8571428571428571</v>
      </c>
      <c r="F9" s="4">
        <v>2</v>
      </c>
      <c r="G9" s="5">
        <f t="shared" si="2"/>
        <v>0.14285714285714285</v>
      </c>
      <c r="H9" s="4">
        <v>0</v>
      </c>
      <c r="I9" s="5">
        <f t="shared" si="3"/>
        <v>0</v>
      </c>
      <c r="J9" s="4">
        <v>0</v>
      </c>
      <c r="K9" s="5">
        <f t="shared" si="4"/>
        <v>0</v>
      </c>
    </row>
    <row r="10" spans="1:11" ht="15" customHeight="1" x14ac:dyDescent="0.2">
      <c r="A10" s="3" t="s">
        <v>12</v>
      </c>
      <c r="B10" s="4">
        <v>24</v>
      </c>
      <c r="C10" s="5">
        <f t="shared" si="0"/>
        <v>1</v>
      </c>
      <c r="D10" s="4">
        <v>17</v>
      </c>
      <c r="E10" s="5">
        <f t="shared" si="1"/>
        <v>0.70833333333333337</v>
      </c>
      <c r="F10" s="4">
        <v>7</v>
      </c>
      <c r="G10" s="5">
        <f t="shared" si="2"/>
        <v>0.29166666666666669</v>
      </c>
      <c r="H10" s="4">
        <v>0</v>
      </c>
      <c r="I10" s="5">
        <f t="shared" si="3"/>
        <v>0</v>
      </c>
      <c r="J10" s="4">
        <v>0</v>
      </c>
      <c r="K10" s="5">
        <f t="shared" si="4"/>
        <v>0</v>
      </c>
    </row>
    <row r="11" spans="1:11" ht="15" customHeight="1" x14ac:dyDescent="0.2">
      <c r="A11" s="3" t="s">
        <v>13</v>
      </c>
      <c r="B11" s="4">
        <v>143</v>
      </c>
      <c r="C11" s="5">
        <f t="shared" si="0"/>
        <v>1</v>
      </c>
      <c r="D11" s="4">
        <v>107</v>
      </c>
      <c r="E11" s="5">
        <f t="shared" si="1"/>
        <v>0.74825174825174823</v>
      </c>
      <c r="F11" s="4">
        <v>35</v>
      </c>
      <c r="G11" s="5">
        <f t="shared" si="2"/>
        <v>0.24475524475524477</v>
      </c>
      <c r="H11" s="4">
        <v>0</v>
      </c>
      <c r="I11" s="5">
        <f t="shared" si="3"/>
        <v>0</v>
      </c>
      <c r="J11" s="4">
        <v>1</v>
      </c>
      <c r="K11" s="5">
        <f t="shared" si="4"/>
        <v>6.993006993006993E-3</v>
      </c>
    </row>
    <row r="12" spans="1:11" ht="15" customHeight="1" x14ac:dyDescent="0.2">
      <c r="A12" s="3" t="s">
        <v>14</v>
      </c>
      <c r="B12" s="4">
        <v>66</v>
      </c>
      <c r="C12" s="5">
        <f t="shared" si="0"/>
        <v>1</v>
      </c>
      <c r="D12" s="4">
        <v>48</v>
      </c>
      <c r="E12" s="5">
        <f t="shared" si="1"/>
        <v>0.72727272727272729</v>
      </c>
      <c r="F12" s="4">
        <v>18</v>
      </c>
      <c r="G12" s="5">
        <f t="shared" si="2"/>
        <v>0.27272727272727271</v>
      </c>
      <c r="H12" s="4">
        <v>0</v>
      </c>
      <c r="I12" s="5">
        <f t="shared" si="3"/>
        <v>0</v>
      </c>
      <c r="J12" s="4">
        <v>0</v>
      </c>
      <c r="K12" s="5">
        <f t="shared" si="4"/>
        <v>0</v>
      </c>
    </row>
    <row r="13" spans="1:11" ht="15" customHeight="1" x14ac:dyDescent="0.2">
      <c r="A13" s="3" t="s">
        <v>15</v>
      </c>
      <c r="B13" s="4">
        <v>78</v>
      </c>
      <c r="C13" s="5">
        <f t="shared" si="0"/>
        <v>1</v>
      </c>
      <c r="D13" s="4">
        <v>55</v>
      </c>
      <c r="E13" s="5">
        <f t="shared" si="1"/>
        <v>0.70512820512820518</v>
      </c>
      <c r="F13" s="4">
        <v>23</v>
      </c>
      <c r="G13" s="5">
        <f t="shared" si="2"/>
        <v>0.29487179487179488</v>
      </c>
      <c r="H13" s="4">
        <v>0</v>
      </c>
      <c r="I13" s="5">
        <f t="shared" si="3"/>
        <v>0</v>
      </c>
      <c r="J13" s="4">
        <v>0</v>
      </c>
      <c r="K13" s="5">
        <f t="shared" si="4"/>
        <v>0</v>
      </c>
    </row>
    <row r="14" spans="1:11" ht="15" customHeight="1" x14ac:dyDescent="0.2">
      <c r="A14" s="3" t="s">
        <v>16</v>
      </c>
      <c r="B14" s="4">
        <v>245</v>
      </c>
      <c r="C14" s="5">
        <f t="shared" si="0"/>
        <v>1</v>
      </c>
      <c r="D14" s="4">
        <v>146</v>
      </c>
      <c r="E14" s="5">
        <f t="shared" si="1"/>
        <v>0.59591836734693882</v>
      </c>
      <c r="F14" s="4">
        <v>99</v>
      </c>
      <c r="G14" s="5">
        <f t="shared" si="2"/>
        <v>0.40408163265306124</v>
      </c>
      <c r="H14" s="4">
        <v>0</v>
      </c>
      <c r="I14" s="5">
        <f t="shared" si="3"/>
        <v>0</v>
      </c>
      <c r="J14" s="4">
        <v>0</v>
      </c>
      <c r="K14" s="5">
        <f t="shared" si="4"/>
        <v>0</v>
      </c>
    </row>
    <row r="15" spans="1:11" ht="15" customHeight="1" x14ac:dyDescent="0.2">
      <c r="A15" s="3" t="s">
        <v>17</v>
      </c>
      <c r="B15" s="4">
        <v>2</v>
      </c>
      <c r="C15" s="5">
        <f t="shared" si="0"/>
        <v>1</v>
      </c>
      <c r="D15" s="4">
        <v>2</v>
      </c>
      <c r="E15" s="5">
        <f t="shared" si="1"/>
        <v>1</v>
      </c>
      <c r="F15" s="4">
        <v>0</v>
      </c>
      <c r="G15" s="5">
        <f t="shared" si="2"/>
        <v>0</v>
      </c>
      <c r="H15" s="4">
        <v>0</v>
      </c>
      <c r="I15" s="5">
        <f t="shared" si="3"/>
        <v>0</v>
      </c>
      <c r="J15" s="4">
        <v>0</v>
      </c>
      <c r="K15" s="5">
        <f t="shared" si="4"/>
        <v>0</v>
      </c>
    </row>
    <row r="16" spans="1:11" ht="15" customHeight="1" x14ac:dyDescent="0.2">
      <c r="A16" s="3" t="s">
        <v>18</v>
      </c>
      <c r="B16" s="4">
        <v>242</v>
      </c>
      <c r="C16" s="5">
        <f t="shared" si="0"/>
        <v>1</v>
      </c>
      <c r="D16" s="4">
        <v>170</v>
      </c>
      <c r="E16" s="5">
        <f t="shared" si="1"/>
        <v>0.7024793388429752</v>
      </c>
      <c r="F16" s="4">
        <v>70</v>
      </c>
      <c r="G16" s="5">
        <f t="shared" si="2"/>
        <v>0.28925619834710742</v>
      </c>
      <c r="H16" s="4">
        <v>1</v>
      </c>
      <c r="I16" s="5">
        <f t="shared" si="3"/>
        <v>4.1322314049586778E-3</v>
      </c>
      <c r="J16" s="4">
        <v>1</v>
      </c>
      <c r="K16" s="5">
        <f t="shared" si="4"/>
        <v>4.1322314049586778E-3</v>
      </c>
    </row>
    <row r="17" spans="1:11" ht="15" customHeight="1" x14ac:dyDescent="0.2">
      <c r="A17" s="3" t="s">
        <v>19</v>
      </c>
      <c r="B17" s="4">
        <v>22</v>
      </c>
      <c r="C17" s="5">
        <f t="shared" si="0"/>
        <v>1</v>
      </c>
      <c r="D17" s="4">
        <v>20</v>
      </c>
      <c r="E17" s="5">
        <f t="shared" si="1"/>
        <v>0.90909090909090906</v>
      </c>
      <c r="F17" s="4">
        <v>2</v>
      </c>
      <c r="G17" s="5">
        <f t="shared" si="2"/>
        <v>9.0909090909090912E-2</v>
      </c>
      <c r="H17" s="4">
        <v>0</v>
      </c>
      <c r="I17" s="5">
        <f t="shared" si="3"/>
        <v>0</v>
      </c>
      <c r="J17" s="4">
        <v>0</v>
      </c>
      <c r="K17" s="5">
        <f t="shared" si="4"/>
        <v>0</v>
      </c>
    </row>
    <row r="18" spans="1:11" ht="15" customHeight="1" x14ac:dyDescent="0.2">
      <c r="A18" s="3" t="s">
        <v>20</v>
      </c>
      <c r="B18" s="4">
        <v>5</v>
      </c>
      <c r="C18" s="5">
        <f t="shared" si="0"/>
        <v>1</v>
      </c>
      <c r="D18" s="4">
        <v>5</v>
      </c>
      <c r="E18" s="5">
        <f t="shared" si="1"/>
        <v>1</v>
      </c>
      <c r="F18" s="4">
        <v>0</v>
      </c>
      <c r="G18" s="5">
        <f t="shared" si="2"/>
        <v>0</v>
      </c>
      <c r="H18" s="4">
        <v>0</v>
      </c>
      <c r="I18" s="5">
        <f t="shared" si="3"/>
        <v>0</v>
      </c>
      <c r="J18" s="4">
        <v>0</v>
      </c>
      <c r="K18" s="5">
        <f t="shared" si="4"/>
        <v>0</v>
      </c>
    </row>
    <row r="19" spans="1:11" ht="15" customHeight="1" x14ac:dyDescent="0.2">
      <c r="A19" s="3" t="s">
        <v>21</v>
      </c>
      <c r="B19" s="4">
        <v>70</v>
      </c>
      <c r="C19" s="5">
        <f t="shared" si="0"/>
        <v>1</v>
      </c>
      <c r="D19" s="4">
        <v>49</v>
      </c>
      <c r="E19" s="5">
        <f t="shared" si="1"/>
        <v>0.7</v>
      </c>
      <c r="F19" s="4">
        <v>21</v>
      </c>
      <c r="G19" s="5">
        <f t="shared" si="2"/>
        <v>0.3</v>
      </c>
      <c r="H19" s="4">
        <v>0</v>
      </c>
      <c r="I19" s="5">
        <f t="shared" si="3"/>
        <v>0</v>
      </c>
      <c r="J19" s="4">
        <v>0</v>
      </c>
      <c r="K19" s="5">
        <f t="shared" si="4"/>
        <v>0</v>
      </c>
    </row>
    <row r="20" spans="1:11" ht="15" customHeight="1" x14ac:dyDescent="0.2">
      <c r="A20" s="3" t="s">
        <v>22</v>
      </c>
      <c r="B20" s="4">
        <v>2</v>
      </c>
      <c r="C20" s="5">
        <f t="shared" si="0"/>
        <v>1</v>
      </c>
      <c r="D20" s="4">
        <v>2</v>
      </c>
      <c r="E20" s="5">
        <f t="shared" si="1"/>
        <v>1</v>
      </c>
      <c r="F20" s="4">
        <v>0</v>
      </c>
      <c r="G20" s="5">
        <f t="shared" si="2"/>
        <v>0</v>
      </c>
      <c r="H20" s="4">
        <v>0</v>
      </c>
      <c r="I20" s="5">
        <f t="shared" si="3"/>
        <v>0</v>
      </c>
      <c r="J20" s="4">
        <v>0</v>
      </c>
      <c r="K20" s="5">
        <f t="shared" si="4"/>
        <v>0</v>
      </c>
    </row>
    <row r="21" spans="1:11" ht="15" customHeight="1" x14ac:dyDescent="0.2">
      <c r="A21" s="3" t="s">
        <v>23</v>
      </c>
      <c r="B21" s="4">
        <v>125</v>
      </c>
      <c r="C21" s="5">
        <f t="shared" si="0"/>
        <v>1</v>
      </c>
      <c r="D21" s="4">
        <v>80</v>
      </c>
      <c r="E21" s="5">
        <f t="shared" si="1"/>
        <v>0.64</v>
      </c>
      <c r="F21" s="4">
        <v>44</v>
      </c>
      <c r="G21" s="5">
        <f t="shared" si="2"/>
        <v>0.35199999999999998</v>
      </c>
      <c r="H21" s="4">
        <v>1</v>
      </c>
      <c r="I21" s="5">
        <f t="shared" si="3"/>
        <v>8.0000000000000002E-3</v>
      </c>
      <c r="J21" s="4">
        <v>0</v>
      </c>
      <c r="K21" s="5">
        <f t="shared" si="4"/>
        <v>0</v>
      </c>
    </row>
    <row r="22" spans="1:11" ht="15" customHeight="1" x14ac:dyDescent="0.2">
      <c r="A22" s="3" t="s">
        <v>24</v>
      </c>
      <c r="B22" s="4">
        <v>158</v>
      </c>
      <c r="C22" s="5">
        <f t="shared" si="0"/>
        <v>1</v>
      </c>
      <c r="D22" s="4">
        <v>102</v>
      </c>
      <c r="E22" s="5">
        <f t="shared" si="1"/>
        <v>0.64556962025316456</v>
      </c>
      <c r="F22" s="4">
        <v>56</v>
      </c>
      <c r="G22" s="5">
        <f t="shared" si="2"/>
        <v>0.35443037974683544</v>
      </c>
      <c r="H22" s="4">
        <v>0</v>
      </c>
      <c r="I22" s="5">
        <f t="shared" si="3"/>
        <v>0</v>
      </c>
      <c r="J22" s="4">
        <v>0</v>
      </c>
      <c r="K22" s="5">
        <f t="shared" si="4"/>
        <v>0</v>
      </c>
    </row>
    <row r="23" spans="1:11" ht="15" customHeight="1" x14ac:dyDescent="0.2">
      <c r="A23" s="3" t="s">
        <v>25</v>
      </c>
      <c r="B23" s="4">
        <v>36</v>
      </c>
      <c r="C23" s="5">
        <f t="shared" si="0"/>
        <v>1</v>
      </c>
      <c r="D23" s="4">
        <v>25</v>
      </c>
      <c r="E23" s="5">
        <f t="shared" si="1"/>
        <v>0.69444444444444442</v>
      </c>
      <c r="F23" s="4">
        <v>11</v>
      </c>
      <c r="G23" s="5">
        <f t="shared" si="2"/>
        <v>0.30555555555555558</v>
      </c>
      <c r="H23" s="4">
        <v>0</v>
      </c>
      <c r="I23" s="5">
        <f t="shared" si="3"/>
        <v>0</v>
      </c>
      <c r="J23" s="4">
        <v>0</v>
      </c>
      <c r="K23" s="5">
        <f t="shared" si="4"/>
        <v>0</v>
      </c>
    </row>
    <row r="24" spans="1:11" ht="15" customHeight="1" x14ac:dyDescent="0.2">
      <c r="A24" s="3" t="s">
        <v>26</v>
      </c>
      <c r="B24" s="4">
        <v>23</v>
      </c>
      <c r="C24" s="5">
        <f t="shared" si="0"/>
        <v>1</v>
      </c>
      <c r="D24" s="4">
        <v>14</v>
      </c>
      <c r="E24" s="5">
        <f t="shared" si="1"/>
        <v>0.60869565217391308</v>
      </c>
      <c r="F24" s="4">
        <v>8</v>
      </c>
      <c r="G24" s="5">
        <f t="shared" si="2"/>
        <v>0.34782608695652173</v>
      </c>
      <c r="H24" s="4">
        <v>1</v>
      </c>
      <c r="I24" s="5">
        <f t="shared" si="3"/>
        <v>4.3478260869565216E-2</v>
      </c>
      <c r="J24" s="4">
        <v>0</v>
      </c>
      <c r="K24" s="5">
        <f t="shared" si="4"/>
        <v>0</v>
      </c>
    </row>
    <row r="25" spans="1:11" ht="15" customHeight="1" x14ac:dyDescent="0.2">
      <c r="A25" s="3" t="s">
        <v>27</v>
      </c>
      <c r="B25" s="4">
        <v>2075</v>
      </c>
      <c r="C25" s="5">
        <f t="shared" si="0"/>
        <v>1</v>
      </c>
      <c r="D25" s="4">
        <v>978</v>
      </c>
      <c r="E25" s="5">
        <f t="shared" si="1"/>
        <v>0.4713253012048193</v>
      </c>
      <c r="F25" s="4">
        <v>1058</v>
      </c>
      <c r="G25" s="5">
        <f t="shared" si="2"/>
        <v>0.50987951807228915</v>
      </c>
      <c r="H25" s="4">
        <v>38</v>
      </c>
      <c r="I25" s="5">
        <f t="shared" si="3"/>
        <v>1.8313253012048194E-2</v>
      </c>
      <c r="J25" s="4">
        <v>1</v>
      </c>
      <c r="K25" s="5">
        <f t="shared" si="4"/>
        <v>4.8192771084337347E-4</v>
      </c>
    </row>
    <row r="26" spans="1:11" ht="15" customHeight="1" x14ac:dyDescent="0.2">
      <c r="A26" s="3" t="s">
        <v>28</v>
      </c>
      <c r="B26" s="4">
        <v>147</v>
      </c>
      <c r="C26" s="5">
        <f t="shared" si="0"/>
        <v>1</v>
      </c>
      <c r="D26" s="4">
        <v>96</v>
      </c>
      <c r="E26" s="5">
        <f t="shared" si="1"/>
        <v>0.65306122448979587</v>
      </c>
      <c r="F26" s="4">
        <v>50</v>
      </c>
      <c r="G26" s="5">
        <f t="shared" si="2"/>
        <v>0.3401360544217687</v>
      </c>
      <c r="H26" s="4">
        <v>1</v>
      </c>
      <c r="I26" s="5">
        <f t="shared" si="3"/>
        <v>6.8027210884353739E-3</v>
      </c>
      <c r="J26" s="4">
        <v>0</v>
      </c>
      <c r="K26" s="5">
        <f t="shared" si="4"/>
        <v>0</v>
      </c>
    </row>
    <row r="27" spans="1:11" ht="15" customHeight="1" x14ac:dyDescent="0.2">
      <c r="A27" s="3" t="s">
        <v>29</v>
      </c>
      <c r="B27" s="4">
        <v>21</v>
      </c>
      <c r="C27" s="5">
        <f t="shared" si="0"/>
        <v>1</v>
      </c>
      <c r="D27" s="4">
        <v>16</v>
      </c>
      <c r="E27" s="5">
        <f t="shared" si="1"/>
        <v>0.76190476190476186</v>
      </c>
      <c r="F27" s="4">
        <v>5</v>
      </c>
      <c r="G27" s="5">
        <f t="shared" si="2"/>
        <v>0.23809523809523808</v>
      </c>
      <c r="H27" s="4">
        <v>0</v>
      </c>
      <c r="I27" s="5">
        <f t="shared" si="3"/>
        <v>0</v>
      </c>
      <c r="J27" s="4">
        <v>0</v>
      </c>
      <c r="K27" s="5">
        <f t="shared" si="4"/>
        <v>0</v>
      </c>
    </row>
    <row r="28" spans="1:11" ht="15" customHeight="1" x14ac:dyDescent="0.2">
      <c r="A28" s="3" t="s">
        <v>30</v>
      </c>
      <c r="B28" s="4">
        <v>12</v>
      </c>
      <c r="C28" s="5">
        <f t="shared" si="0"/>
        <v>1</v>
      </c>
      <c r="D28" s="4">
        <v>11</v>
      </c>
      <c r="E28" s="5">
        <f t="shared" si="1"/>
        <v>0.91666666666666663</v>
      </c>
      <c r="F28" s="4">
        <v>1</v>
      </c>
      <c r="G28" s="5">
        <f t="shared" si="2"/>
        <v>8.3333333333333329E-2</v>
      </c>
      <c r="H28" s="4">
        <v>0</v>
      </c>
      <c r="I28" s="5">
        <f t="shared" si="3"/>
        <v>0</v>
      </c>
      <c r="J28" s="4">
        <v>0</v>
      </c>
      <c r="K28" s="5">
        <f t="shared" si="4"/>
        <v>0</v>
      </c>
    </row>
    <row r="29" spans="1:11" ht="15" customHeight="1" x14ac:dyDescent="0.2">
      <c r="A29" s="3" t="s">
        <v>31</v>
      </c>
      <c r="B29" s="4">
        <v>115</v>
      </c>
      <c r="C29" s="5">
        <f t="shared" si="0"/>
        <v>1</v>
      </c>
      <c r="D29" s="4">
        <v>52</v>
      </c>
      <c r="E29" s="5">
        <f t="shared" si="1"/>
        <v>0.45217391304347826</v>
      </c>
      <c r="F29" s="4">
        <v>63</v>
      </c>
      <c r="G29" s="5">
        <f t="shared" si="2"/>
        <v>0.54782608695652169</v>
      </c>
      <c r="H29" s="4">
        <v>0</v>
      </c>
      <c r="I29" s="5">
        <f t="shared" si="3"/>
        <v>0</v>
      </c>
      <c r="J29" s="4">
        <v>0</v>
      </c>
      <c r="K29" s="5">
        <f t="shared" si="4"/>
        <v>0</v>
      </c>
    </row>
    <row r="30" spans="1:11" ht="15" customHeight="1" x14ac:dyDescent="0.2">
      <c r="A30" s="3" t="s">
        <v>32</v>
      </c>
      <c r="B30" s="4">
        <v>5</v>
      </c>
      <c r="C30" s="5">
        <f t="shared" si="0"/>
        <v>1</v>
      </c>
      <c r="D30" s="4">
        <v>5</v>
      </c>
      <c r="E30" s="5">
        <f t="shared" si="1"/>
        <v>1</v>
      </c>
      <c r="F30" s="4">
        <v>0</v>
      </c>
      <c r="G30" s="5">
        <f t="shared" si="2"/>
        <v>0</v>
      </c>
      <c r="H30" s="4">
        <v>0</v>
      </c>
      <c r="I30" s="5">
        <f t="shared" si="3"/>
        <v>0</v>
      </c>
      <c r="J30" s="4">
        <v>0</v>
      </c>
      <c r="K30" s="5">
        <f t="shared" si="4"/>
        <v>0</v>
      </c>
    </row>
    <row r="31" spans="1:11" ht="15" customHeight="1" x14ac:dyDescent="0.2">
      <c r="A31" s="3" t="s">
        <v>33</v>
      </c>
      <c r="B31" s="4">
        <v>103</v>
      </c>
      <c r="C31" s="5">
        <f t="shared" si="0"/>
        <v>1</v>
      </c>
      <c r="D31" s="4">
        <v>75</v>
      </c>
      <c r="E31" s="5">
        <f t="shared" si="1"/>
        <v>0.72815533980582525</v>
      </c>
      <c r="F31" s="4">
        <v>28</v>
      </c>
      <c r="G31" s="5">
        <f t="shared" si="2"/>
        <v>0.27184466019417475</v>
      </c>
      <c r="H31" s="4">
        <v>0</v>
      </c>
      <c r="I31" s="5">
        <f t="shared" si="3"/>
        <v>0</v>
      </c>
      <c r="J31" s="4">
        <v>0</v>
      </c>
      <c r="K31" s="5">
        <f t="shared" si="4"/>
        <v>0</v>
      </c>
    </row>
    <row r="32" spans="1:11" ht="15" customHeight="1" x14ac:dyDescent="0.2">
      <c r="A32" s="3" t="s">
        <v>34</v>
      </c>
      <c r="B32" s="4">
        <v>26</v>
      </c>
      <c r="C32" s="5">
        <f t="shared" si="0"/>
        <v>1</v>
      </c>
      <c r="D32" s="4">
        <v>22</v>
      </c>
      <c r="E32" s="5">
        <f t="shared" si="1"/>
        <v>0.84615384615384615</v>
      </c>
      <c r="F32" s="4">
        <v>4</v>
      </c>
      <c r="G32" s="5">
        <f t="shared" si="2"/>
        <v>0.15384615384615385</v>
      </c>
      <c r="H32" s="4">
        <v>0</v>
      </c>
      <c r="I32" s="5">
        <f t="shared" si="3"/>
        <v>0</v>
      </c>
      <c r="J32" s="4">
        <v>0</v>
      </c>
      <c r="K32" s="5">
        <f t="shared" si="4"/>
        <v>0</v>
      </c>
    </row>
    <row r="33" spans="1:11" ht="15" customHeight="1" x14ac:dyDescent="0.2">
      <c r="A33" s="3" t="s">
        <v>35</v>
      </c>
      <c r="B33" s="4">
        <v>47</v>
      </c>
      <c r="C33" s="5">
        <f t="shared" si="0"/>
        <v>1</v>
      </c>
      <c r="D33" s="4">
        <v>41</v>
      </c>
      <c r="E33" s="5">
        <f t="shared" si="1"/>
        <v>0.87234042553191493</v>
      </c>
      <c r="F33" s="4">
        <v>6</v>
      </c>
      <c r="G33" s="5">
        <f t="shared" si="2"/>
        <v>0.1276595744680851</v>
      </c>
      <c r="H33" s="4">
        <v>0</v>
      </c>
      <c r="I33" s="5">
        <f t="shared" si="3"/>
        <v>0</v>
      </c>
      <c r="J33" s="4">
        <v>0</v>
      </c>
      <c r="K33" s="5">
        <f t="shared" si="4"/>
        <v>0</v>
      </c>
    </row>
    <row r="34" spans="1:11" ht="15" customHeight="1" x14ac:dyDescent="0.2">
      <c r="A34" s="3" t="s">
        <v>36</v>
      </c>
      <c r="B34" s="4">
        <v>20</v>
      </c>
      <c r="C34" s="5">
        <f t="shared" si="0"/>
        <v>1</v>
      </c>
      <c r="D34" s="4">
        <v>13</v>
      </c>
      <c r="E34" s="5">
        <f t="shared" si="1"/>
        <v>0.65</v>
      </c>
      <c r="F34" s="4">
        <v>7</v>
      </c>
      <c r="G34" s="5">
        <f t="shared" si="2"/>
        <v>0.35</v>
      </c>
      <c r="H34" s="4">
        <v>0</v>
      </c>
      <c r="I34" s="5">
        <f t="shared" si="3"/>
        <v>0</v>
      </c>
      <c r="J34" s="4">
        <v>0</v>
      </c>
      <c r="K34" s="5">
        <f t="shared" si="4"/>
        <v>0</v>
      </c>
    </row>
    <row r="35" spans="1:11" ht="15" customHeight="1" x14ac:dyDescent="0.2">
      <c r="A35" s="3" t="s">
        <v>37</v>
      </c>
      <c r="B35" s="4">
        <v>770</v>
      </c>
      <c r="C35" s="5">
        <f t="shared" si="0"/>
        <v>1</v>
      </c>
      <c r="D35" s="4">
        <v>436</v>
      </c>
      <c r="E35" s="5">
        <f t="shared" si="1"/>
        <v>0.5662337662337662</v>
      </c>
      <c r="F35" s="4">
        <v>329</v>
      </c>
      <c r="G35" s="5">
        <f t="shared" si="2"/>
        <v>0.42727272727272725</v>
      </c>
      <c r="H35" s="4">
        <v>5</v>
      </c>
      <c r="I35" s="5">
        <f t="shared" si="3"/>
        <v>6.4935064935064939E-3</v>
      </c>
      <c r="J35" s="4">
        <v>0</v>
      </c>
      <c r="K35" s="5">
        <f t="shared" si="4"/>
        <v>0</v>
      </c>
    </row>
    <row r="36" spans="1:11" ht="15" customHeight="1" x14ac:dyDescent="0.2">
      <c r="A36" s="3" t="s">
        <v>38</v>
      </c>
      <c r="B36" s="4">
        <v>7</v>
      </c>
      <c r="C36" s="5">
        <f t="shared" si="0"/>
        <v>1</v>
      </c>
      <c r="D36" s="4">
        <v>2</v>
      </c>
      <c r="E36" s="5">
        <f t="shared" si="1"/>
        <v>0.2857142857142857</v>
      </c>
      <c r="F36" s="4">
        <v>5</v>
      </c>
      <c r="G36" s="5">
        <f t="shared" si="2"/>
        <v>0.7142857142857143</v>
      </c>
      <c r="H36" s="4">
        <v>0</v>
      </c>
      <c r="I36" s="5">
        <f t="shared" si="3"/>
        <v>0</v>
      </c>
      <c r="J36" s="4">
        <v>0</v>
      </c>
      <c r="K36" s="5">
        <f t="shared" si="4"/>
        <v>0</v>
      </c>
    </row>
    <row r="37" spans="1:11" ht="15" customHeight="1" x14ac:dyDescent="0.2">
      <c r="A37" s="3" t="s">
        <v>39</v>
      </c>
      <c r="B37" s="4">
        <v>148</v>
      </c>
      <c r="C37" s="5">
        <f t="shared" si="0"/>
        <v>1</v>
      </c>
      <c r="D37" s="4">
        <v>95</v>
      </c>
      <c r="E37" s="5">
        <f t="shared" si="1"/>
        <v>0.64189189189189189</v>
      </c>
      <c r="F37" s="4">
        <v>52</v>
      </c>
      <c r="G37" s="5">
        <f t="shared" si="2"/>
        <v>0.35135135135135137</v>
      </c>
      <c r="H37" s="4">
        <v>1</v>
      </c>
      <c r="I37" s="5">
        <f t="shared" si="3"/>
        <v>6.7567567567567571E-3</v>
      </c>
      <c r="J37" s="4">
        <v>0</v>
      </c>
      <c r="K37" s="5">
        <f t="shared" si="4"/>
        <v>0</v>
      </c>
    </row>
    <row r="38" spans="1:11" ht="15" customHeight="1" x14ac:dyDescent="0.2">
      <c r="A38" s="3" t="s">
        <v>40</v>
      </c>
      <c r="B38" s="4">
        <v>7</v>
      </c>
      <c r="C38" s="5">
        <f t="shared" si="0"/>
        <v>1</v>
      </c>
      <c r="D38" s="4">
        <v>5</v>
      </c>
      <c r="E38" s="5">
        <f t="shared" si="1"/>
        <v>0.7142857142857143</v>
      </c>
      <c r="F38" s="4">
        <v>2</v>
      </c>
      <c r="G38" s="5">
        <f t="shared" si="2"/>
        <v>0.2857142857142857</v>
      </c>
      <c r="H38" s="4">
        <v>0</v>
      </c>
      <c r="I38" s="5">
        <f t="shared" si="3"/>
        <v>0</v>
      </c>
      <c r="J38" s="4">
        <v>0</v>
      </c>
      <c r="K38" s="5">
        <f t="shared" si="4"/>
        <v>0</v>
      </c>
    </row>
    <row r="39" spans="1:11" ht="15" customHeight="1" x14ac:dyDescent="0.2">
      <c r="A39" s="3" t="s">
        <v>41</v>
      </c>
      <c r="B39" s="4">
        <v>725</v>
      </c>
      <c r="C39" s="5">
        <f t="shared" si="0"/>
        <v>1</v>
      </c>
      <c r="D39" s="4">
        <v>358</v>
      </c>
      <c r="E39" s="5">
        <f t="shared" si="1"/>
        <v>0.49379310344827587</v>
      </c>
      <c r="F39" s="4">
        <v>359</v>
      </c>
      <c r="G39" s="5">
        <f t="shared" si="2"/>
        <v>0.49517241379310345</v>
      </c>
      <c r="H39" s="4">
        <v>7</v>
      </c>
      <c r="I39" s="5">
        <f t="shared" si="3"/>
        <v>9.655172413793104E-3</v>
      </c>
      <c r="J39" s="4">
        <v>1</v>
      </c>
      <c r="K39" s="5">
        <f t="shared" si="4"/>
        <v>1.3793103448275861E-3</v>
      </c>
    </row>
    <row r="40" spans="1:11" ht="15" customHeight="1" x14ac:dyDescent="0.2">
      <c r="A40" s="3" t="s">
        <v>42</v>
      </c>
      <c r="B40" s="4">
        <v>825</v>
      </c>
      <c r="C40" s="5">
        <f t="shared" si="0"/>
        <v>1</v>
      </c>
      <c r="D40" s="4">
        <v>561</v>
      </c>
      <c r="E40" s="5">
        <f t="shared" si="1"/>
        <v>0.68</v>
      </c>
      <c r="F40" s="4">
        <v>241</v>
      </c>
      <c r="G40" s="5">
        <f t="shared" si="2"/>
        <v>0.29212121212121211</v>
      </c>
      <c r="H40" s="4">
        <v>22</v>
      </c>
      <c r="I40" s="5">
        <f t="shared" si="3"/>
        <v>2.6666666666666668E-2</v>
      </c>
      <c r="J40" s="4">
        <v>1</v>
      </c>
      <c r="K40" s="5">
        <f t="shared" si="4"/>
        <v>1.2121212121212121E-3</v>
      </c>
    </row>
    <row r="41" spans="1:11" ht="15" customHeight="1" x14ac:dyDescent="0.2">
      <c r="A41" s="3" t="s">
        <v>43</v>
      </c>
      <c r="B41" s="4">
        <v>27</v>
      </c>
      <c r="C41" s="5">
        <f t="shared" si="0"/>
        <v>1</v>
      </c>
      <c r="D41" s="4">
        <v>18</v>
      </c>
      <c r="E41" s="5">
        <f t="shared" si="1"/>
        <v>0.66666666666666663</v>
      </c>
      <c r="F41" s="4">
        <v>9</v>
      </c>
      <c r="G41" s="5">
        <f t="shared" si="2"/>
        <v>0.33333333333333331</v>
      </c>
      <c r="H41" s="4">
        <v>0</v>
      </c>
      <c r="I41" s="5">
        <f t="shared" si="3"/>
        <v>0</v>
      </c>
      <c r="J41" s="4">
        <v>0</v>
      </c>
      <c r="K41" s="5">
        <f t="shared" si="4"/>
        <v>0</v>
      </c>
    </row>
    <row r="42" spans="1:11" ht="15" customHeight="1" x14ac:dyDescent="0.2">
      <c r="A42" s="3" t="s">
        <v>44</v>
      </c>
      <c r="B42" s="4">
        <v>193</v>
      </c>
      <c r="C42" s="5">
        <f t="shared" si="0"/>
        <v>1</v>
      </c>
      <c r="D42" s="4">
        <v>104</v>
      </c>
      <c r="E42" s="5">
        <f t="shared" si="1"/>
        <v>0.53886010362694303</v>
      </c>
      <c r="F42" s="4">
        <v>88</v>
      </c>
      <c r="G42" s="5">
        <f t="shared" si="2"/>
        <v>0.45595854922279794</v>
      </c>
      <c r="H42" s="4">
        <v>0</v>
      </c>
      <c r="I42" s="5">
        <f t="shared" si="3"/>
        <v>0</v>
      </c>
      <c r="J42" s="4">
        <v>1</v>
      </c>
      <c r="K42" s="5">
        <f t="shared" si="4"/>
        <v>5.1813471502590676E-3</v>
      </c>
    </row>
    <row r="43" spans="1:11" ht="15" customHeight="1" x14ac:dyDescent="0.2">
      <c r="A43" s="3" t="s">
        <v>45</v>
      </c>
      <c r="B43" s="4">
        <v>5</v>
      </c>
      <c r="C43" s="5">
        <f t="shared" si="0"/>
        <v>1</v>
      </c>
      <c r="D43" s="4">
        <v>4</v>
      </c>
      <c r="E43" s="5">
        <f t="shared" si="1"/>
        <v>0.8</v>
      </c>
      <c r="F43" s="4">
        <v>1</v>
      </c>
      <c r="G43" s="5">
        <f t="shared" si="2"/>
        <v>0.2</v>
      </c>
      <c r="H43" s="4">
        <v>0</v>
      </c>
      <c r="I43" s="5">
        <f t="shared" si="3"/>
        <v>0</v>
      </c>
      <c r="J43" s="4">
        <v>0</v>
      </c>
      <c r="K43" s="5">
        <f t="shared" si="4"/>
        <v>0</v>
      </c>
    </row>
    <row r="44" spans="1:11" ht="15" customHeight="1" x14ac:dyDescent="0.2">
      <c r="A44" s="3" t="s">
        <v>46</v>
      </c>
      <c r="B44" s="4">
        <v>38</v>
      </c>
      <c r="C44" s="5">
        <f t="shared" si="0"/>
        <v>1</v>
      </c>
      <c r="D44" s="4">
        <v>29</v>
      </c>
      <c r="E44" s="5">
        <f t="shared" si="1"/>
        <v>0.76315789473684215</v>
      </c>
      <c r="F44" s="4">
        <v>9</v>
      </c>
      <c r="G44" s="5">
        <f t="shared" si="2"/>
        <v>0.23684210526315788</v>
      </c>
      <c r="H44" s="4">
        <v>0</v>
      </c>
      <c r="I44" s="5">
        <f t="shared" si="3"/>
        <v>0</v>
      </c>
      <c r="J44" s="4">
        <v>0</v>
      </c>
      <c r="K44" s="5">
        <f t="shared" si="4"/>
        <v>0</v>
      </c>
    </row>
    <row r="45" spans="1:11" ht="15" customHeight="1" x14ac:dyDescent="0.2">
      <c r="A45" s="3" t="s">
        <v>47</v>
      </c>
      <c r="B45" s="4">
        <v>202</v>
      </c>
      <c r="C45" s="5">
        <f t="shared" si="0"/>
        <v>1</v>
      </c>
      <c r="D45" s="4">
        <v>99</v>
      </c>
      <c r="E45" s="5">
        <f t="shared" si="1"/>
        <v>0.49009900990099009</v>
      </c>
      <c r="F45" s="4">
        <v>103</v>
      </c>
      <c r="G45" s="5">
        <f t="shared" si="2"/>
        <v>0.50990099009900991</v>
      </c>
      <c r="H45" s="4">
        <v>0</v>
      </c>
      <c r="I45" s="5">
        <f t="shared" si="3"/>
        <v>0</v>
      </c>
      <c r="J45" s="4">
        <v>0</v>
      </c>
      <c r="K45" s="5">
        <f t="shared" si="4"/>
        <v>0</v>
      </c>
    </row>
    <row r="46" spans="1:11" ht="15" customHeight="1" x14ac:dyDescent="0.2">
      <c r="A46" s="3" t="s">
        <v>48</v>
      </c>
      <c r="B46" s="4">
        <v>8</v>
      </c>
      <c r="C46" s="5">
        <f t="shared" si="0"/>
        <v>1</v>
      </c>
      <c r="D46" s="4">
        <v>5</v>
      </c>
      <c r="E46" s="5">
        <f t="shared" si="1"/>
        <v>0.625</v>
      </c>
      <c r="F46" s="4">
        <v>3</v>
      </c>
      <c r="G46" s="5">
        <f t="shared" si="2"/>
        <v>0.375</v>
      </c>
      <c r="H46" s="4">
        <v>0</v>
      </c>
      <c r="I46" s="5">
        <f t="shared" si="3"/>
        <v>0</v>
      </c>
      <c r="J46" s="4">
        <v>0</v>
      </c>
      <c r="K46" s="5">
        <f t="shared" si="4"/>
        <v>0</v>
      </c>
    </row>
    <row r="47" spans="1:11" ht="15" customHeight="1" x14ac:dyDescent="0.2">
      <c r="A47" s="3" t="s">
        <v>49</v>
      </c>
      <c r="B47" s="4">
        <v>246</v>
      </c>
      <c r="C47" s="5">
        <f t="shared" si="0"/>
        <v>1</v>
      </c>
      <c r="D47" s="4">
        <v>179</v>
      </c>
      <c r="E47" s="5">
        <f t="shared" si="1"/>
        <v>0.72764227642276424</v>
      </c>
      <c r="F47" s="4">
        <v>66</v>
      </c>
      <c r="G47" s="5">
        <f t="shared" si="2"/>
        <v>0.26829268292682928</v>
      </c>
      <c r="H47" s="4">
        <v>1</v>
      </c>
      <c r="I47" s="5">
        <f t="shared" si="3"/>
        <v>4.0650406504065045E-3</v>
      </c>
      <c r="J47" s="4">
        <v>0</v>
      </c>
      <c r="K47" s="5">
        <f t="shared" si="4"/>
        <v>0</v>
      </c>
    </row>
    <row r="48" spans="1:11" ht="15" customHeight="1" x14ac:dyDescent="0.2"/>
    <row r="49" spans="1:11" ht="15" customHeight="1" x14ac:dyDescent="0.2">
      <c r="A49" s="13" t="s">
        <v>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 customHeight="1" x14ac:dyDescent="0.2">
      <c r="A50" s="11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 customHeight="1" x14ac:dyDescent="0.2">
      <c r="A51" s="11" t="s">
        <v>61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 customHeight="1" x14ac:dyDescent="0.2">
      <c r="A52" s="11" t="s">
        <v>62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11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 x14ac:dyDescent="0.2">
      <c r="A54" s="11" t="s">
        <v>64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 customHeight="1" x14ac:dyDescent="0.2"/>
  </sheetData>
  <mergeCells count="16">
    <mergeCell ref="A54:K54"/>
    <mergeCell ref="A49:K49"/>
    <mergeCell ref="A50:K50"/>
    <mergeCell ref="A51:K51"/>
    <mergeCell ref="A52:K52"/>
    <mergeCell ref="A53:K53"/>
    <mergeCell ref="J6:K6"/>
    <mergeCell ref="A1:K1"/>
    <mergeCell ref="A2:K2"/>
    <mergeCell ref="A3:K3"/>
    <mergeCell ref="A4:K4"/>
    <mergeCell ref="A6:A7"/>
    <mergeCell ref="B6:C6"/>
    <mergeCell ref="D6:E6"/>
    <mergeCell ref="F6:G6"/>
    <mergeCell ref="H6:I6"/>
  </mergeCells>
  <printOptions gridLines="1"/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B11" sqref="B11"/>
    </sheetView>
  </sheetViews>
  <sheetFormatPr defaultColWidth="11.42578125" defaultRowHeight="12" customHeight="1" x14ac:dyDescent="0.2"/>
  <cols>
    <col min="1" max="1" width="25.7109375" bestFit="1" customWidth="1"/>
    <col min="2" max="9" width="15.7109375" bestFit="1" customWidth="1"/>
  </cols>
  <sheetData>
    <row r="1" spans="1:11" ht="18" customHeight="1" x14ac:dyDescent="0.25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2">
      <c r="A2" s="11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 x14ac:dyDescent="0.2">
      <c r="A3" s="11" t="s">
        <v>67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x14ac:dyDescent="0.25">
      <c r="A4" s="12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 x14ac:dyDescent="0.2"/>
    <row r="6" spans="1:11" ht="30" customHeight="1" x14ac:dyDescent="0.2">
      <c r="A6" s="14" t="s">
        <v>4</v>
      </c>
      <c r="B6" s="18" t="s">
        <v>68</v>
      </c>
      <c r="C6" s="15"/>
      <c r="D6" s="18" t="s">
        <v>69</v>
      </c>
      <c r="E6" s="15"/>
      <c r="F6" s="18" t="s">
        <v>70</v>
      </c>
      <c r="G6" s="15"/>
      <c r="H6" s="18" t="s">
        <v>71</v>
      </c>
      <c r="I6" s="15"/>
    </row>
    <row r="7" spans="1:11" ht="30" customHeight="1" x14ac:dyDescent="0.2">
      <c r="A7" s="14"/>
      <c r="B7" s="2" t="s">
        <v>72</v>
      </c>
      <c r="C7" s="2" t="s">
        <v>73</v>
      </c>
      <c r="D7" s="2" t="s">
        <v>72</v>
      </c>
      <c r="E7" s="2" t="s">
        <v>73</v>
      </c>
      <c r="F7" s="2" t="s">
        <v>72</v>
      </c>
      <c r="G7" s="2" t="s">
        <v>73</v>
      </c>
      <c r="H7" s="2" t="s">
        <v>72</v>
      </c>
      <c r="I7" s="2" t="s">
        <v>73</v>
      </c>
    </row>
    <row r="8" spans="1:11" ht="15" customHeight="1" x14ac:dyDescent="0.2">
      <c r="A8" s="7" t="s">
        <v>10</v>
      </c>
      <c r="B8" s="4">
        <v>20003</v>
      </c>
      <c r="C8" s="4">
        <v>1054</v>
      </c>
      <c r="D8" s="4">
        <v>20033</v>
      </c>
      <c r="E8" s="4">
        <v>1139</v>
      </c>
      <c r="F8" s="4">
        <v>20373</v>
      </c>
      <c r="G8" s="4">
        <v>1147</v>
      </c>
      <c r="H8" s="4">
        <v>20080</v>
      </c>
      <c r="I8" s="4">
        <v>888</v>
      </c>
    </row>
    <row r="9" spans="1:11" ht="15" customHeight="1" x14ac:dyDescent="0.2">
      <c r="A9" s="8" t="s">
        <v>11</v>
      </c>
      <c r="B9" s="4">
        <v>35</v>
      </c>
      <c r="C9" s="4">
        <v>3</v>
      </c>
      <c r="D9" s="4">
        <v>35</v>
      </c>
      <c r="E9" s="4">
        <v>0</v>
      </c>
      <c r="F9" s="4">
        <v>38</v>
      </c>
      <c r="G9" s="4">
        <v>4</v>
      </c>
      <c r="H9" s="4">
        <v>43</v>
      </c>
      <c r="I9" s="4">
        <v>1</v>
      </c>
    </row>
    <row r="10" spans="1:11" ht="15" customHeight="1" x14ac:dyDescent="0.2">
      <c r="A10" s="8" t="s">
        <v>12</v>
      </c>
      <c r="B10" s="4">
        <v>66</v>
      </c>
      <c r="C10" s="4">
        <v>4</v>
      </c>
      <c r="D10" s="4">
        <v>62</v>
      </c>
      <c r="E10" s="4">
        <v>3</v>
      </c>
      <c r="F10" s="4">
        <v>64</v>
      </c>
      <c r="G10" s="4">
        <v>6</v>
      </c>
      <c r="H10" s="4">
        <v>57</v>
      </c>
      <c r="I10" s="4">
        <v>0</v>
      </c>
    </row>
    <row r="11" spans="1:11" ht="15" customHeight="1" x14ac:dyDescent="0.2">
      <c r="A11" s="8" t="s">
        <v>13</v>
      </c>
      <c r="B11" s="4">
        <v>449</v>
      </c>
      <c r="C11" s="4">
        <v>25</v>
      </c>
      <c r="D11" s="4">
        <v>427</v>
      </c>
      <c r="E11" s="4">
        <v>16</v>
      </c>
      <c r="F11" s="4">
        <v>440</v>
      </c>
      <c r="G11" s="4">
        <v>34</v>
      </c>
      <c r="H11" s="4">
        <v>437</v>
      </c>
      <c r="I11" s="4">
        <v>15</v>
      </c>
    </row>
    <row r="12" spans="1:11" ht="15" customHeight="1" x14ac:dyDescent="0.2">
      <c r="A12" s="8" t="s">
        <v>14</v>
      </c>
      <c r="B12" s="4">
        <v>143</v>
      </c>
      <c r="C12" s="4">
        <v>9</v>
      </c>
      <c r="D12" s="4">
        <v>145</v>
      </c>
      <c r="E12" s="4">
        <v>7</v>
      </c>
      <c r="F12" s="4">
        <v>153</v>
      </c>
      <c r="G12" s="4">
        <v>12</v>
      </c>
      <c r="H12" s="4">
        <v>154</v>
      </c>
      <c r="I12" s="4">
        <v>6</v>
      </c>
    </row>
    <row r="13" spans="1:11" ht="15" customHeight="1" x14ac:dyDescent="0.2">
      <c r="A13" s="8" t="s">
        <v>15</v>
      </c>
      <c r="B13" s="4">
        <v>208</v>
      </c>
      <c r="C13" s="4">
        <v>16</v>
      </c>
      <c r="D13" s="4">
        <v>197</v>
      </c>
      <c r="E13" s="4">
        <v>5</v>
      </c>
      <c r="F13" s="4">
        <v>193</v>
      </c>
      <c r="G13" s="4">
        <v>7</v>
      </c>
      <c r="H13" s="4">
        <v>196</v>
      </c>
      <c r="I13" s="4">
        <v>7</v>
      </c>
    </row>
    <row r="14" spans="1:11" ht="15" customHeight="1" x14ac:dyDescent="0.2">
      <c r="A14" s="8" t="s">
        <v>16</v>
      </c>
      <c r="B14" s="4">
        <v>797</v>
      </c>
      <c r="C14" s="4">
        <v>36</v>
      </c>
      <c r="D14" s="4">
        <v>785</v>
      </c>
      <c r="E14" s="4">
        <v>35</v>
      </c>
      <c r="F14" s="4">
        <v>803</v>
      </c>
      <c r="G14" s="4">
        <v>40</v>
      </c>
      <c r="H14" s="4">
        <v>794</v>
      </c>
      <c r="I14" s="4">
        <v>38</v>
      </c>
    </row>
    <row r="15" spans="1:11" ht="15" customHeight="1" x14ac:dyDescent="0.2">
      <c r="A15" s="8" t="s">
        <v>17</v>
      </c>
      <c r="B15" s="4">
        <v>9</v>
      </c>
      <c r="C15" s="4">
        <v>0</v>
      </c>
      <c r="D15" s="4">
        <v>10</v>
      </c>
      <c r="E15" s="4">
        <v>1</v>
      </c>
      <c r="F15" s="4">
        <v>9</v>
      </c>
      <c r="G15" s="4">
        <v>0</v>
      </c>
      <c r="H15" s="4">
        <v>9</v>
      </c>
      <c r="I15" s="4">
        <v>0</v>
      </c>
    </row>
    <row r="16" spans="1:11" ht="15" customHeight="1" x14ac:dyDescent="0.2">
      <c r="A16" s="8" t="s">
        <v>18</v>
      </c>
      <c r="B16" s="4">
        <v>454</v>
      </c>
      <c r="C16" s="4">
        <v>16</v>
      </c>
      <c r="D16" s="4">
        <v>435</v>
      </c>
      <c r="E16" s="4">
        <v>23</v>
      </c>
      <c r="F16" s="4">
        <v>452</v>
      </c>
      <c r="G16" s="4">
        <v>25</v>
      </c>
      <c r="H16" s="4">
        <v>459</v>
      </c>
      <c r="I16" s="4">
        <v>21</v>
      </c>
    </row>
    <row r="17" spans="1:9" ht="15" customHeight="1" x14ac:dyDescent="0.2">
      <c r="A17" s="8" t="s">
        <v>19</v>
      </c>
      <c r="B17" s="4">
        <v>71</v>
      </c>
      <c r="C17" s="4">
        <v>3</v>
      </c>
      <c r="D17" s="4">
        <v>69</v>
      </c>
      <c r="E17" s="4">
        <v>4</v>
      </c>
      <c r="F17" s="4">
        <v>66</v>
      </c>
      <c r="G17" s="4">
        <v>1</v>
      </c>
      <c r="H17" s="4">
        <v>66</v>
      </c>
      <c r="I17" s="4">
        <v>4</v>
      </c>
    </row>
    <row r="18" spans="1:9" ht="15" customHeight="1" x14ac:dyDescent="0.2">
      <c r="A18" s="8" t="s">
        <v>20</v>
      </c>
      <c r="B18" s="4">
        <v>13</v>
      </c>
      <c r="C18" s="4">
        <v>0</v>
      </c>
      <c r="D18" s="4">
        <v>11</v>
      </c>
      <c r="E18" s="4">
        <v>0</v>
      </c>
      <c r="F18" s="4">
        <v>12</v>
      </c>
      <c r="G18" s="4">
        <v>2</v>
      </c>
      <c r="H18" s="4">
        <v>12</v>
      </c>
      <c r="I18" s="4">
        <v>0</v>
      </c>
    </row>
    <row r="19" spans="1:9" ht="15" customHeight="1" x14ac:dyDescent="0.2">
      <c r="A19" s="8" t="s">
        <v>21</v>
      </c>
      <c r="B19" s="4">
        <v>231</v>
      </c>
      <c r="C19" s="4">
        <v>14</v>
      </c>
      <c r="D19" s="4">
        <v>230</v>
      </c>
      <c r="E19" s="4">
        <v>10</v>
      </c>
      <c r="F19" s="4">
        <v>228</v>
      </c>
      <c r="G19" s="4">
        <v>10</v>
      </c>
      <c r="H19" s="4">
        <v>218</v>
      </c>
      <c r="I19" s="4">
        <v>10</v>
      </c>
    </row>
    <row r="20" spans="1:9" ht="15" customHeight="1" x14ac:dyDescent="0.2">
      <c r="A20" s="8" t="s">
        <v>22</v>
      </c>
      <c r="B20" s="4">
        <v>2</v>
      </c>
      <c r="C20" s="4">
        <v>0</v>
      </c>
      <c r="D20" s="4">
        <v>2</v>
      </c>
      <c r="E20" s="4">
        <v>0</v>
      </c>
      <c r="F20" s="4">
        <v>2</v>
      </c>
      <c r="G20" s="4">
        <v>1</v>
      </c>
      <c r="H20" s="4">
        <v>3</v>
      </c>
      <c r="I20" s="4">
        <v>1</v>
      </c>
    </row>
    <row r="21" spans="1:9" ht="15" customHeight="1" x14ac:dyDescent="0.2">
      <c r="A21" s="8" t="s">
        <v>23</v>
      </c>
      <c r="B21" s="4">
        <v>297</v>
      </c>
      <c r="C21" s="4">
        <v>22</v>
      </c>
      <c r="D21" s="4">
        <v>307</v>
      </c>
      <c r="E21" s="4">
        <v>26</v>
      </c>
      <c r="F21" s="4">
        <v>322</v>
      </c>
      <c r="G21" s="4">
        <v>25</v>
      </c>
      <c r="H21" s="4">
        <v>318</v>
      </c>
      <c r="I21" s="4">
        <v>12</v>
      </c>
    </row>
    <row r="22" spans="1:9" ht="15" customHeight="1" x14ac:dyDescent="0.2">
      <c r="A22" s="8" t="s">
        <v>24</v>
      </c>
      <c r="B22" s="4">
        <v>344</v>
      </c>
      <c r="C22" s="4">
        <v>23</v>
      </c>
      <c r="D22" s="4">
        <v>356</v>
      </c>
      <c r="E22" s="4">
        <v>13</v>
      </c>
      <c r="F22" s="4">
        <v>353</v>
      </c>
      <c r="G22" s="4">
        <v>12</v>
      </c>
      <c r="H22" s="4">
        <v>336</v>
      </c>
      <c r="I22" s="4">
        <v>16</v>
      </c>
    </row>
    <row r="23" spans="1:9" ht="15" customHeight="1" x14ac:dyDescent="0.2">
      <c r="A23" s="8" t="s">
        <v>25</v>
      </c>
      <c r="B23" s="4">
        <v>140</v>
      </c>
      <c r="C23" s="4">
        <v>8</v>
      </c>
      <c r="D23" s="4">
        <v>144</v>
      </c>
      <c r="E23" s="4">
        <v>9</v>
      </c>
      <c r="F23" s="4">
        <v>144</v>
      </c>
      <c r="G23" s="4">
        <v>8</v>
      </c>
      <c r="H23" s="4">
        <v>142</v>
      </c>
      <c r="I23" s="4">
        <v>11</v>
      </c>
    </row>
    <row r="24" spans="1:9" ht="15" customHeight="1" x14ac:dyDescent="0.2">
      <c r="A24" s="8" t="s">
        <v>26</v>
      </c>
      <c r="B24" s="4">
        <v>50</v>
      </c>
      <c r="C24" s="4">
        <v>2</v>
      </c>
      <c r="D24" s="4">
        <v>55</v>
      </c>
      <c r="E24" s="4">
        <v>3</v>
      </c>
      <c r="F24" s="4">
        <v>61</v>
      </c>
      <c r="G24" s="4">
        <v>3</v>
      </c>
      <c r="H24" s="4">
        <v>59</v>
      </c>
      <c r="I24" s="4">
        <v>2</v>
      </c>
    </row>
    <row r="25" spans="1:9" ht="15" customHeight="1" x14ac:dyDescent="0.2">
      <c r="A25" s="8" t="s">
        <v>27</v>
      </c>
      <c r="B25" s="4">
        <v>6529</v>
      </c>
      <c r="C25" s="4">
        <v>339</v>
      </c>
      <c r="D25" s="4">
        <v>6529</v>
      </c>
      <c r="E25" s="4">
        <v>353</v>
      </c>
      <c r="F25" s="4">
        <v>6681</v>
      </c>
      <c r="G25" s="4">
        <v>370</v>
      </c>
      <c r="H25" s="4">
        <v>6647</v>
      </c>
      <c r="I25" s="4">
        <v>298</v>
      </c>
    </row>
    <row r="26" spans="1:9" ht="15" customHeight="1" x14ac:dyDescent="0.2">
      <c r="A26" s="8" t="s">
        <v>28</v>
      </c>
      <c r="B26" s="4">
        <v>432</v>
      </c>
      <c r="C26" s="4">
        <v>22</v>
      </c>
      <c r="D26" s="4">
        <v>422</v>
      </c>
      <c r="E26" s="4">
        <v>24</v>
      </c>
      <c r="F26" s="4">
        <v>439</v>
      </c>
      <c r="G26" s="4">
        <v>24</v>
      </c>
      <c r="H26" s="4">
        <v>412</v>
      </c>
      <c r="I26" s="4">
        <v>22</v>
      </c>
    </row>
    <row r="27" spans="1:9" ht="15" customHeight="1" x14ac:dyDescent="0.2">
      <c r="A27" s="8" t="s">
        <v>29</v>
      </c>
      <c r="B27" s="4">
        <v>67</v>
      </c>
      <c r="C27" s="4">
        <v>5</v>
      </c>
      <c r="D27" s="4">
        <v>72</v>
      </c>
      <c r="E27" s="4">
        <v>4</v>
      </c>
      <c r="F27" s="4">
        <v>71</v>
      </c>
      <c r="G27" s="4">
        <v>1</v>
      </c>
      <c r="H27" s="4">
        <v>62</v>
      </c>
      <c r="I27" s="4">
        <v>2</v>
      </c>
    </row>
    <row r="28" spans="1:9" ht="15" customHeight="1" x14ac:dyDescent="0.2">
      <c r="A28" s="8" t="s">
        <v>30</v>
      </c>
      <c r="B28" s="4">
        <v>55</v>
      </c>
      <c r="C28" s="4">
        <v>5</v>
      </c>
      <c r="D28" s="4">
        <v>55</v>
      </c>
      <c r="E28" s="4">
        <v>2</v>
      </c>
      <c r="F28" s="4">
        <v>51</v>
      </c>
      <c r="G28" s="4">
        <v>1</v>
      </c>
      <c r="H28" s="4">
        <v>51</v>
      </c>
      <c r="I28" s="4">
        <v>0</v>
      </c>
    </row>
    <row r="29" spans="1:9" ht="15" customHeight="1" x14ac:dyDescent="0.2">
      <c r="A29" s="8" t="s">
        <v>31</v>
      </c>
      <c r="B29" s="4">
        <v>331</v>
      </c>
      <c r="C29" s="4">
        <v>10</v>
      </c>
      <c r="D29" s="4">
        <v>338</v>
      </c>
      <c r="E29" s="4">
        <v>17</v>
      </c>
      <c r="F29" s="4">
        <v>341</v>
      </c>
      <c r="G29" s="4">
        <v>14</v>
      </c>
      <c r="H29" s="4">
        <v>328</v>
      </c>
      <c r="I29" s="4">
        <v>7</v>
      </c>
    </row>
    <row r="30" spans="1:9" ht="15" customHeight="1" x14ac:dyDescent="0.2">
      <c r="A30" s="8" t="s">
        <v>32</v>
      </c>
      <c r="B30" s="4">
        <v>18</v>
      </c>
      <c r="C30" s="4">
        <v>4</v>
      </c>
      <c r="D30" s="4">
        <v>18</v>
      </c>
      <c r="E30" s="4">
        <v>2</v>
      </c>
      <c r="F30" s="4">
        <v>19</v>
      </c>
      <c r="G30" s="4">
        <v>1</v>
      </c>
      <c r="H30" s="4">
        <v>19</v>
      </c>
      <c r="I30" s="4">
        <v>1</v>
      </c>
    </row>
    <row r="31" spans="1:9" ht="15" customHeight="1" x14ac:dyDescent="0.2">
      <c r="A31" s="8" t="s">
        <v>33</v>
      </c>
      <c r="B31" s="4">
        <v>203</v>
      </c>
      <c r="C31" s="4">
        <v>14</v>
      </c>
      <c r="D31" s="4">
        <v>202</v>
      </c>
      <c r="E31" s="4">
        <v>16</v>
      </c>
      <c r="F31" s="4">
        <v>203</v>
      </c>
      <c r="G31" s="4">
        <v>15</v>
      </c>
      <c r="H31" s="4">
        <v>205</v>
      </c>
      <c r="I31" s="4">
        <v>16</v>
      </c>
    </row>
    <row r="32" spans="1:9" ht="15" customHeight="1" x14ac:dyDescent="0.2">
      <c r="A32" s="8" t="s">
        <v>34</v>
      </c>
      <c r="B32" s="4">
        <v>104</v>
      </c>
      <c r="C32" s="4">
        <v>3</v>
      </c>
      <c r="D32" s="4">
        <v>87</v>
      </c>
      <c r="E32" s="4">
        <v>4</v>
      </c>
      <c r="F32" s="4">
        <v>89</v>
      </c>
      <c r="G32" s="4">
        <v>5</v>
      </c>
      <c r="H32" s="4">
        <v>85</v>
      </c>
      <c r="I32" s="4">
        <v>6</v>
      </c>
    </row>
    <row r="33" spans="1:9" ht="15" customHeight="1" x14ac:dyDescent="0.2">
      <c r="A33" s="8" t="s">
        <v>35</v>
      </c>
      <c r="B33" s="4">
        <v>98</v>
      </c>
      <c r="C33" s="4">
        <v>1</v>
      </c>
      <c r="D33" s="4">
        <v>99</v>
      </c>
      <c r="E33" s="4">
        <v>5</v>
      </c>
      <c r="F33" s="4">
        <v>99</v>
      </c>
      <c r="G33" s="4">
        <v>6</v>
      </c>
      <c r="H33" s="4">
        <v>100</v>
      </c>
      <c r="I33" s="4">
        <v>3</v>
      </c>
    </row>
    <row r="34" spans="1:9" ht="15" customHeight="1" x14ac:dyDescent="0.2">
      <c r="A34" s="8" t="s">
        <v>36</v>
      </c>
      <c r="B34" s="4">
        <v>48</v>
      </c>
      <c r="C34" s="4">
        <v>3</v>
      </c>
      <c r="D34" s="4">
        <v>55</v>
      </c>
      <c r="E34" s="4">
        <v>5</v>
      </c>
      <c r="F34" s="4">
        <v>50</v>
      </c>
      <c r="G34" s="4">
        <v>4</v>
      </c>
      <c r="H34" s="4">
        <v>52</v>
      </c>
      <c r="I34" s="4">
        <v>2</v>
      </c>
    </row>
    <row r="35" spans="1:9" ht="15" customHeight="1" x14ac:dyDescent="0.2">
      <c r="A35" s="8" t="s">
        <v>37</v>
      </c>
      <c r="B35" s="4">
        <v>2060</v>
      </c>
      <c r="C35" s="4">
        <v>129</v>
      </c>
      <c r="D35" s="4">
        <v>2084</v>
      </c>
      <c r="E35" s="4">
        <v>144</v>
      </c>
      <c r="F35" s="4">
        <v>2098</v>
      </c>
      <c r="G35" s="4">
        <v>129</v>
      </c>
      <c r="H35" s="4">
        <v>2055</v>
      </c>
      <c r="I35" s="4">
        <v>100</v>
      </c>
    </row>
    <row r="36" spans="1:9" ht="15" customHeight="1" x14ac:dyDescent="0.2">
      <c r="A36" s="8" t="s">
        <v>38</v>
      </c>
      <c r="B36" s="4">
        <v>18</v>
      </c>
      <c r="C36" s="4">
        <v>1</v>
      </c>
      <c r="D36" s="4">
        <v>18</v>
      </c>
      <c r="E36" s="4">
        <v>1</v>
      </c>
      <c r="F36" s="4">
        <v>17</v>
      </c>
      <c r="G36" s="4">
        <v>0</v>
      </c>
      <c r="H36" s="4">
        <v>17</v>
      </c>
      <c r="I36" s="4">
        <v>0</v>
      </c>
    </row>
    <row r="37" spans="1:9" ht="15" customHeight="1" x14ac:dyDescent="0.2">
      <c r="A37" s="8" t="s">
        <v>39</v>
      </c>
      <c r="B37" s="4">
        <v>380</v>
      </c>
      <c r="C37" s="4">
        <v>16</v>
      </c>
      <c r="D37" s="4">
        <v>375</v>
      </c>
      <c r="E37" s="4">
        <v>13</v>
      </c>
      <c r="F37" s="4">
        <v>376</v>
      </c>
      <c r="G37" s="4">
        <v>19</v>
      </c>
      <c r="H37" s="4">
        <v>376</v>
      </c>
      <c r="I37" s="4">
        <v>13</v>
      </c>
    </row>
    <row r="38" spans="1:9" ht="15" customHeight="1" x14ac:dyDescent="0.2">
      <c r="A38" s="8" t="s">
        <v>40</v>
      </c>
      <c r="B38" s="4">
        <v>27</v>
      </c>
      <c r="C38" s="4">
        <v>2</v>
      </c>
      <c r="D38" s="4">
        <v>26</v>
      </c>
      <c r="E38" s="4">
        <v>1</v>
      </c>
      <c r="F38" s="4">
        <v>22</v>
      </c>
      <c r="G38" s="4">
        <v>2</v>
      </c>
      <c r="H38" s="4">
        <v>20</v>
      </c>
      <c r="I38" s="4">
        <v>0</v>
      </c>
    </row>
    <row r="39" spans="1:9" ht="15" customHeight="1" x14ac:dyDescent="0.2">
      <c r="A39" s="8" t="s">
        <v>41</v>
      </c>
      <c r="B39" s="4">
        <v>2368</v>
      </c>
      <c r="C39" s="4">
        <v>115</v>
      </c>
      <c r="D39" s="4">
        <v>2388</v>
      </c>
      <c r="E39" s="4">
        <v>127</v>
      </c>
      <c r="F39" s="4">
        <v>2407</v>
      </c>
      <c r="G39" s="4">
        <v>128</v>
      </c>
      <c r="H39" s="4">
        <v>2373</v>
      </c>
      <c r="I39" s="4">
        <v>107</v>
      </c>
    </row>
    <row r="40" spans="1:9" ht="15" customHeight="1" x14ac:dyDescent="0.2">
      <c r="A40" s="8" t="s">
        <v>42</v>
      </c>
      <c r="B40" s="4">
        <v>1913</v>
      </c>
      <c r="C40" s="4">
        <v>92</v>
      </c>
      <c r="D40" s="4">
        <v>1922</v>
      </c>
      <c r="E40" s="4">
        <v>138</v>
      </c>
      <c r="F40" s="4">
        <v>1986</v>
      </c>
      <c r="G40" s="4">
        <v>136</v>
      </c>
      <c r="H40" s="4">
        <v>1949</v>
      </c>
      <c r="I40" s="4">
        <v>91</v>
      </c>
    </row>
    <row r="41" spans="1:9" ht="15" customHeight="1" x14ac:dyDescent="0.2">
      <c r="A41" s="8" t="s">
        <v>43</v>
      </c>
      <c r="B41" s="4">
        <v>88</v>
      </c>
      <c r="C41" s="4">
        <v>8</v>
      </c>
      <c r="D41" s="4">
        <v>93</v>
      </c>
      <c r="E41" s="4">
        <v>5</v>
      </c>
      <c r="F41" s="4">
        <v>97</v>
      </c>
      <c r="G41" s="4">
        <v>6</v>
      </c>
      <c r="H41" s="4">
        <v>91</v>
      </c>
      <c r="I41" s="4">
        <v>2</v>
      </c>
    </row>
    <row r="42" spans="1:9" ht="15" customHeight="1" x14ac:dyDescent="0.2">
      <c r="A42" s="8" t="s">
        <v>44</v>
      </c>
      <c r="B42" s="4">
        <v>593</v>
      </c>
      <c r="C42" s="4">
        <v>30</v>
      </c>
      <c r="D42" s="4">
        <v>610</v>
      </c>
      <c r="E42" s="4">
        <v>38</v>
      </c>
      <c r="F42" s="4">
        <v>606</v>
      </c>
      <c r="G42" s="4">
        <v>32</v>
      </c>
      <c r="H42" s="4">
        <v>587</v>
      </c>
      <c r="I42" s="4">
        <v>23</v>
      </c>
    </row>
    <row r="43" spans="1:9" ht="15" customHeight="1" x14ac:dyDescent="0.2">
      <c r="A43" s="8" t="s">
        <v>45</v>
      </c>
      <c r="B43" s="4">
        <v>6</v>
      </c>
      <c r="C43" s="4">
        <v>0</v>
      </c>
      <c r="D43" s="4">
        <v>7</v>
      </c>
      <c r="E43" s="4">
        <v>1</v>
      </c>
      <c r="F43" s="4">
        <v>8</v>
      </c>
      <c r="G43" s="4">
        <v>0</v>
      </c>
      <c r="H43" s="4">
        <v>8</v>
      </c>
      <c r="I43" s="4">
        <v>0</v>
      </c>
    </row>
    <row r="44" spans="1:9" ht="15" customHeight="1" x14ac:dyDescent="0.2">
      <c r="A44" s="8" t="s">
        <v>46</v>
      </c>
      <c r="B44" s="4">
        <v>133</v>
      </c>
      <c r="C44" s="4">
        <v>7</v>
      </c>
      <c r="D44" s="4">
        <v>128</v>
      </c>
      <c r="E44" s="4">
        <v>6</v>
      </c>
      <c r="F44" s="4">
        <v>128</v>
      </c>
      <c r="G44" s="4">
        <v>4</v>
      </c>
      <c r="H44" s="4">
        <v>124</v>
      </c>
      <c r="I44" s="4">
        <v>6</v>
      </c>
    </row>
    <row r="45" spans="1:9" ht="15" customHeight="1" x14ac:dyDescent="0.2">
      <c r="A45" s="8" t="s">
        <v>47</v>
      </c>
      <c r="B45" s="4">
        <v>516</v>
      </c>
      <c r="C45" s="4">
        <v>33</v>
      </c>
      <c r="D45" s="4">
        <v>526</v>
      </c>
      <c r="E45" s="4">
        <v>34</v>
      </c>
      <c r="F45" s="4">
        <v>531</v>
      </c>
      <c r="G45" s="4">
        <v>31</v>
      </c>
      <c r="H45" s="4">
        <v>531</v>
      </c>
      <c r="I45" s="4">
        <v>27</v>
      </c>
    </row>
    <row r="46" spans="1:9" ht="15" customHeight="1" x14ac:dyDescent="0.2">
      <c r="A46" s="8" t="s">
        <v>48</v>
      </c>
      <c r="B46" s="4">
        <v>39</v>
      </c>
      <c r="C46" s="4">
        <v>2</v>
      </c>
      <c r="D46" s="4">
        <v>35</v>
      </c>
      <c r="E46" s="4">
        <v>1</v>
      </c>
      <c r="F46" s="4">
        <v>36</v>
      </c>
      <c r="G46" s="4">
        <v>2</v>
      </c>
      <c r="H46" s="4">
        <v>33</v>
      </c>
      <c r="I46" s="4">
        <v>2</v>
      </c>
    </row>
    <row r="47" spans="1:9" ht="15" customHeight="1" x14ac:dyDescent="0.2">
      <c r="A47" s="8" t="s">
        <v>49</v>
      </c>
      <c r="B47" s="4">
        <v>665</v>
      </c>
      <c r="C47" s="4">
        <v>32</v>
      </c>
      <c r="D47" s="4">
        <v>672</v>
      </c>
      <c r="E47" s="4">
        <v>43</v>
      </c>
      <c r="F47" s="4">
        <v>675</v>
      </c>
      <c r="G47" s="4">
        <v>27</v>
      </c>
      <c r="H47" s="4">
        <v>650</v>
      </c>
      <c r="I47" s="4">
        <v>16</v>
      </c>
    </row>
    <row r="48" spans="1:9" ht="15" customHeight="1" x14ac:dyDescent="0.2">
      <c r="A48" s="8" t="s">
        <v>50</v>
      </c>
      <c r="B48" s="4">
        <v>3</v>
      </c>
      <c r="C48" s="4">
        <v>0</v>
      </c>
      <c r="D48" s="4">
        <v>2</v>
      </c>
      <c r="E48" s="4">
        <v>0</v>
      </c>
      <c r="F48" s="4">
        <v>3</v>
      </c>
      <c r="G48" s="4">
        <v>0</v>
      </c>
      <c r="H48" s="4">
        <v>2</v>
      </c>
      <c r="I48" s="4">
        <v>0</v>
      </c>
    </row>
    <row r="49" spans="1:11" ht="15" customHeight="1" x14ac:dyDescent="0.2"/>
    <row r="50" spans="1:11" ht="15" customHeight="1" x14ac:dyDescent="0.2">
      <c r="A50" s="13" t="s">
        <v>51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 customHeight="1" x14ac:dyDescent="0.2">
      <c r="A51" s="11" t="s">
        <v>52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 customHeight="1" x14ac:dyDescent="0.2">
      <c r="A52" s="11" t="s">
        <v>74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11" t="s">
        <v>75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 x14ac:dyDescent="0.2"/>
  </sheetData>
  <mergeCells count="13">
    <mergeCell ref="A51:K51"/>
    <mergeCell ref="A52:K52"/>
    <mergeCell ref="A53:K53"/>
    <mergeCell ref="A1:K1"/>
    <mergeCell ref="A2:K2"/>
    <mergeCell ref="A3:K3"/>
    <mergeCell ref="A4:K4"/>
    <mergeCell ref="A50:K50"/>
    <mergeCell ref="A6:A7"/>
    <mergeCell ref="B6:C6"/>
    <mergeCell ref="D6:E6"/>
    <mergeCell ref="F6:G6"/>
    <mergeCell ref="H6:I6"/>
  </mergeCells>
  <printOptions gridLines="1"/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EA38BE923E04BB90AAAEE0FB74253" ma:contentTypeVersion="" ma:contentTypeDescription="Create a new document." ma:contentTypeScope="" ma:versionID="17324e2e8098bfa4595ea2fb1fb0c0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0D504D-EBBB-47CD-86E7-BCFEE3B8FF94}"/>
</file>

<file path=customXml/itemProps2.xml><?xml version="1.0" encoding="utf-8"?>
<ds:datastoreItem xmlns:ds="http://schemas.openxmlformats.org/officeDocument/2006/customXml" ds:itemID="{95EB68A9-718B-4EB7-A2A4-596F129E11D2}"/>
</file>

<file path=customXml/itemProps3.xml><?xml version="1.0" encoding="utf-8"?>
<ds:datastoreItem xmlns:ds="http://schemas.openxmlformats.org/officeDocument/2006/customXml" ds:itemID="{2ECCD9D8-4B32-42B5-899F-3C5496447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</vt:lpstr>
      <vt:lpstr>Hmls By Type</vt:lpstr>
      <vt:lpstr>Approvals</vt:lpstr>
      <vt:lpstr>Approvals!Print_Titles</vt:lpstr>
      <vt:lpstr>'Hmls By Type'!Print_Titles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krulllc</dc:creator>
  <cp:lastModifiedBy>Harrison, Sarah (COM)</cp:lastModifiedBy>
  <cp:revision>1</cp:revision>
  <dcterms:created xsi:type="dcterms:W3CDTF">2018-11-20T18:51:02Z</dcterms:created>
  <dcterms:modified xsi:type="dcterms:W3CDTF">2018-11-20T21:50:35Z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0x01010067EEA38BE923E04BB90AAAEE0FB74253</vt:lpwstr>
  </property>
</Properties>
</file>